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tabRatio="943"/>
  </bookViews>
  <sheets>
    <sheet name="итог м-12" sheetId="4" r:id="rId1"/>
    <sheet name="итог ж-12" sheetId="6" r:id="rId2"/>
    <sheet name="итог м-14" sheetId="5" r:id="rId3"/>
    <sheet name="итог ж-14" sheetId="7" r:id="rId4"/>
    <sheet name="Итог М-18" sheetId="8" r:id="rId5"/>
    <sheet name="Итог Ж-18" sheetId="9" r:id="rId6"/>
    <sheet name="Итог М-15" sheetId="10" r:id="rId7"/>
    <sheet name="Итог Ж-15" sheetId="11" r:id="rId8"/>
    <sheet name="Итог дев 1кл" sheetId="14" r:id="rId9"/>
    <sheet name="Итог мал 1 кл" sheetId="15" r:id="rId10"/>
    <sheet name="Итог М" sheetId="16" r:id="rId11"/>
    <sheet name="Итог Ж" sheetId="17" r:id="rId12"/>
    <sheet name="Лист1" sheetId="18" r:id="rId13"/>
  </sheets>
  <calcPr calcId="124519"/>
</workbook>
</file>

<file path=xl/calcChain.xml><?xml version="1.0" encoding="utf-8"?>
<calcChain xmlns="http://schemas.openxmlformats.org/spreadsheetml/2006/main">
  <c r="J9" i="16"/>
  <c r="J9" i="8"/>
  <c r="J25"/>
  <c r="J24"/>
  <c r="J23"/>
  <c r="J22"/>
  <c r="J21"/>
  <c r="J20"/>
  <c r="J19"/>
  <c r="J18"/>
  <c r="J17"/>
  <c r="J16"/>
  <c r="J15"/>
  <c r="J14"/>
  <c r="J13"/>
  <c r="J12"/>
  <c r="J11"/>
  <c r="J10"/>
  <c r="J9" i="17"/>
  <c r="I9" i="15"/>
  <c r="I10"/>
  <c r="I23"/>
  <c r="I22"/>
  <c r="I21"/>
  <c r="I20"/>
  <c r="I19"/>
  <c r="I18"/>
  <c r="I17"/>
  <c r="I16"/>
  <c r="I15"/>
  <c r="I14"/>
  <c r="I13"/>
  <c r="I12"/>
  <c r="I11"/>
  <c r="I8"/>
  <c r="J16" i="17"/>
  <c r="J15"/>
  <c r="J14"/>
  <c r="J13"/>
  <c r="J12"/>
  <c r="J11"/>
  <c r="J10"/>
  <c r="J8"/>
  <c r="J30" i="16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8"/>
</calcChain>
</file>

<file path=xl/sharedStrings.xml><?xml version="1.0" encoding="utf-8"?>
<sst xmlns="http://schemas.openxmlformats.org/spreadsheetml/2006/main" count="955" uniqueCount="210">
  <si>
    <t>28.02-1.03.2015</t>
  </si>
  <si>
    <t>ЕАО, г. Биробиджан</t>
  </si>
  <si>
    <t>ОГБУ ДОД "Детско-юношеский центр"</t>
  </si>
  <si>
    <t>№</t>
  </si>
  <si>
    <t>Год</t>
  </si>
  <si>
    <t>Участник</t>
  </si>
  <si>
    <t>Разряд</t>
  </si>
  <si>
    <t>Делегация</t>
  </si>
  <si>
    <t>Результат</t>
  </si>
  <si>
    <t>Отставание</t>
  </si>
  <si>
    <t>Коржаков Никита</t>
  </si>
  <si>
    <t>Таекина Дарья</t>
  </si>
  <si>
    <t>Денисюк Анна</t>
  </si>
  <si>
    <t>Ланин Даниил</t>
  </si>
  <si>
    <t>Семина Елизавета</t>
  </si>
  <si>
    <t>Тютрин Артур</t>
  </si>
  <si>
    <t>Гаршенин Сергей</t>
  </si>
  <si>
    <t>Цюпа Максим</t>
  </si>
  <si>
    <t>Белянцева Софья</t>
  </si>
  <si>
    <t>Вензенко Максим</t>
  </si>
  <si>
    <t>Зоренко Мария</t>
  </si>
  <si>
    <t>Колобова Анастасия</t>
  </si>
  <si>
    <t>Мялик Вероника</t>
  </si>
  <si>
    <t>Гербер Александр</t>
  </si>
  <si>
    <t>Мурина Алина</t>
  </si>
  <si>
    <t>Тычинин Антон</t>
  </si>
  <si>
    <t>Мальцев Алексей</t>
  </si>
  <si>
    <t>Гусева Виктория</t>
  </si>
  <si>
    <t>Анастасьев Кирилл</t>
  </si>
  <si>
    <t>Гриневич Илья</t>
  </si>
  <si>
    <t>Подрезан Кирилл</t>
  </si>
  <si>
    <t>Рудюк Владимир</t>
  </si>
  <si>
    <t>Бобиева Нигина</t>
  </si>
  <si>
    <t>Бельтюков Павел</t>
  </si>
  <si>
    <t>Акуленко Александр</t>
  </si>
  <si>
    <t>Радченко Владимир</t>
  </si>
  <si>
    <t>Нечаева Елизавета</t>
  </si>
  <si>
    <t>Ищенко Данил</t>
  </si>
  <si>
    <t>Швецова Юлия</t>
  </si>
  <si>
    <t>б/р</t>
  </si>
  <si>
    <t>Лазарево</t>
  </si>
  <si>
    <t>Мамедова Екатерина</t>
  </si>
  <si>
    <t>Горпенко Андрей</t>
  </si>
  <si>
    <t>Мустафаев Юрий</t>
  </si>
  <si>
    <t>Нестеренко Ксюша</t>
  </si>
  <si>
    <t>Карасева Настя</t>
  </si>
  <si>
    <t>Хаб.район</t>
  </si>
  <si>
    <t>УМЦ</t>
  </si>
  <si>
    <t>II</t>
  </si>
  <si>
    <t>Пол</t>
  </si>
  <si>
    <t>м</t>
  </si>
  <si>
    <t>ж</t>
  </si>
  <si>
    <t>Кулагина Дарья</t>
  </si>
  <si>
    <t>Орлова Мария</t>
  </si>
  <si>
    <t>Жабко Артём</t>
  </si>
  <si>
    <t>Потехин Максим</t>
  </si>
  <si>
    <t>Щерба Сергей</t>
  </si>
  <si>
    <t>Матюхин Алексей</t>
  </si>
  <si>
    <t>Дашовец Александра</t>
  </si>
  <si>
    <t>Сластина Анна</t>
  </si>
  <si>
    <t>Воробьёва Елизавета</t>
  </si>
  <si>
    <t>ДЮЦ</t>
  </si>
  <si>
    <t>Трубачёв Никита</t>
  </si>
  <si>
    <t>Чернов Сергей</t>
  </si>
  <si>
    <t>Кавуровский Даниэль</t>
  </si>
  <si>
    <t>Белов Роман</t>
  </si>
  <si>
    <t>III</t>
  </si>
  <si>
    <t>2ю</t>
  </si>
  <si>
    <t>Соболев Константин</t>
  </si>
  <si>
    <t>Колесниченко Олег</t>
  </si>
  <si>
    <t>3ю</t>
  </si>
  <si>
    <t>Красиков Владислав</t>
  </si>
  <si>
    <t xml:space="preserve">Логушев  Даниил </t>
  </si>
  <si>
    <t xml:space="preserve">Минибаев Максим </t>
  </si>
  <si>
    <t>Стативкина Галя</t>
  </si>
  <si>
    <t xml:space="preserve">Стативкина Маша </t>
  </si>
  <si>
    <t xml:space="preserve">Михалева  Виктория </t>
  </si>
  <si>
    <t>Барыкин Никита</t>
  </si>
  <si>
    <t xml:space="preserve">Красикова Диана </t>
  </si>
  <si>
    <t>Минаков Даниил</t>
  </si>
  <si>
    <t xml:space="preserve">Никитина Татьяна </t>
  </si>
  <si>
    <t>Ерёменко Олег</t>
  </si>
  <si>
    <t>Егоров Антон</t>
  </si>
  <si>
    <t>Степанов Данил</t>
  </si>
  <si>
    <t>Загумёнов Андрей</t>
  </si>
  <si>
    <t>Алексеев Алексей</t>
  </si>
  <si>
    <t>Холхунова Ирина</t>
  </si>
  <si>
    <t>Колтыгина Диана</t>
  </si>
  <si>
    <t>Минакова Кристина</t>
  </si>
  <si>
    <t>Пикунов Валерий</t>
  </si>
  <si>
    <t>Найдёнов Артём</t>
  </si>
  <si>
    <t>Биракан</t>
  </si>
  <si>
    <t>Парыгин Александр</t>
  </si>
  <si>
    <t>Пудова Юлия</t>
  </si>
  <si>
    <t>Афанасенко Георгий</t>
  </si>
  <si>
    <t>Титов Александр</t>
  </si>
  <si>
    <t>Хабаровск</t>
  </si>
  <si>
    <t>Зверкова Валерия</t>
  </si>
  <si>
    <t>Кучерявый Илья</t>
  </si>
  <si>
    <t>Гурина Дарья</t>
  </si>
  <si>
    <t>Грецкая Анна</t>
  </si>
  <si>
    <t>I</t>
  </si>
  <si>
    <t>КМС</t>
  </si>
  <si>
    <t>Группа</t>
  </si>
  <si>
    <t>МЖ-14</t>
  </si>
  <si>
    <t>МЖ</t>
  </si>
  <si>
    <t>Чепелов Никита</t>
  </si>
  <si>
    <t>Гребнева Елена</t>
  </si>
  <si>
    <t>Коновалов Максим</t>
  </si>
  <si>
    <t>Мельникова Алина</t>
  </si>
  <si>
    <t>СОШ№16</t>
  </si>
  <si>
    <t>Попова Ксения</t>
  </si>
  <si>
    <t>Семенюк Евгений</t>
  </si>
  <si>
    <t>Раменская Екатерина</t>
  </si>
  <si>
    <t>Цуканов Владимир</t>
  </si>
  <si>
    <t>Шмаков Илья</t>
  </si>
  <si>
    <t>Щербин Евгений</t>
  </si>
  <si>
    <t>Цуканова Любовь</t>
  </si>
  <si>
    <t>Слюсарев Иван</t>
  </si>
  <si>
    <t>Морозова Кристина</t>
  </si>
  <si>
    <t>Шушпанова Алина</t>
  </si>
  <si>
    <t>Валдгейм</t>
  </si>
  <si>
    <t>Батыров Василий</t>
  </si>
  <si>
    <t>Васильева Валерия</t>
  </si>
  <si>
    <t>Лавров Дмитрий</t>
  </si>
  <si>
    <t>Решетникова Валентина</t>
  </si>
  <si>
    <t>Цысь Вячеслав</t>
  </si>
  <si>
    <t>Черных Сергей</t>
  </si>
  <si>
    <t>Автаева Вероника</t>
  </si>
  <si>
    <t>Леонтьев Валерий</t>
  </si>
  <si>
    <t>Королёв Артём</t>
  </si>
  <si>
    <t>Попова Елена</t>
  </si>
  <si>
    <t>Пильщиков Александр</t>
  </si>
  <si>
    <t>Назаренко Вадим</t>
  </si>
  <si>
    <t>Федотов Иван</t>
  </si>
  <si>
    <t>М-14</t>
  </si>
  <si>
    <t>М-12</t>
  </si>
  <si>
    <t>Польской Александр</t>
  </si>
  <si>
    <t>Крылов Александр</t>
  </si>
  <si>
    <t>Самарцев Стефан</t>
  </si>
  <si>
    <t>Табатчиков Андрей</t>
  </si>
  <si>
    <t>Гошкодёр Анна</t>
  </si>
  <si>
    <t>Горюнова Мария</t>
  </si>
  <si>
    <t>Ковшиков Никита</t>
  </si>
  <si>
    <t>Стяжкин Илья</t>
  </si>
  <si>
    <t>Галкина Татьяна</t>
  </si>
  <si>
    <t>Тиунова Анна</t>
  </si>
  <si>
    <t>Карагодин Максим</t>
  </si>
  <si>
    <t>Жакиева Алина</t>
  </si>
  <si>
    <t>Саловарова Елизавета</t>
  </si>
  <si>
    <t>Ляхов Ярослав</t>
  </si>
  <si>
    <t>Литвих Денис</t>
  </si>
  <si>
    <t>Сенотрусов Вячеслав</t>
  </si>
  <si>
    <t>Вымпел</t>
  </si>
  <si>
    <t>Боргутенко Валерий</t>
  </si>
  <si>
    <t>Митрофанов Денис</t>
  </si>
  <si>
    <t>Александров Владимир</t>
  </si>
  <si>
    <t>МЖ-18</t>
  </si>
  <si>
    <t>МЖ-15</t>
  </si>
  <si>
    <t>Ж-12</t>
  </si>
  <si>
    <t>Мальцев Артем</t>
  </si>
  <si>
    <t>СОШ 16</t>
  </si>
  <si>
    <t>Богданова Евгения</t>
  </si>
  <si>
    <t>Садикова Нафиса</t>
  </si>
  <si>
    <t>2001в\к</t>
  </si>
  <si>
    <t>Дронова Нина</t>
  </si>
  <si>
    <t>2000в\к</t>
  </si>
  <si>
    <t>М-18</t>
  </si>
  <si>
    <t>вымпел</t>
  </si>
  <si>
    <t>снят</t>
  </si>
  <si>
    <t>умц</t>
  </si>
  <si>
    <t>Фогель Егор</t>
  </si>
  <si>
    <t>Куликов Денис</t>
  </si>
  <si>
    <t>Кириенко Елена</t>
  </si>
  <si>
    <t>Место</t>
  </si>
  <si>
    <t>место</t>
  </si>
  <si>
    <t>Воронов Кирилл</t>
  </si>
  <si>
    <t>М</t>
  </si>
  <si>
    <t>п</t>
  </si>
  <si>
    <t>Отставан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</si>
  <si>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3                                                                                                                                              Группа М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</si>
  <si>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3                                                                                                                                              Группа Ж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</si>
  <si>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1                                                                                                                                              Группа М-12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</si>
  <si>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1                                                                                                                                              Группа Ж-12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</si>
  <si>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3                                                                                                                                              Группа Ж-15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</si>
  <si>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3                                                                                                                                              Группа М-15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</si>
  <si>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3                                                                                                                                              Группа Ж-18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</si>
  <si>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3                                                                                                                                              Группа М-18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</si>
  <si>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     2                                                                                                                                              Группа Ж-14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</si>
  <si>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2                                                                                                                                                          Группа М-14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</si>
  <si>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Класс 2                                                                                                                                                          Группа Ж-12</t>
  </si>
  <si>
    <t>Открытый Чемпионат и Первенство Еврейской автономной области по спортивному туризму на пешеходных дистанциях в закрытых помещениях                                                                                                          Дистанция-пешеходная                                                                                                                  Класс 2                                                                                                                                                          Группа М-12</t>
  </si>
  <si>
    <t>I - 114%</t>
  </si>
  <si>
    <t>II - 132%</t>
  </si>
  <si>
    <t>III - 168%</t>
  </si>
  <si>
    <t>Выполн. Норм.</t>
  </si>
  <si>
    <t>Вып. Норм.</t>
  </si>
  <si>
    <t>1ю</t>
  </si>
  <si>
    <t>Квалификационный ранг = 1</t>
  </si>
  <si>
    <t>1ю - 102%</t>
  </si>
  <si>
    <t>2ю - 114%</t>
  </si>
  <si>
    <t>в\к</t>
  </si>
  <si>
    <t>Квалификационный ранг = 0,6</t>
  </si>
  <si>
    <t>вып.норм.</t>
  </si>
  <si>
    <t>Квалификационный ранг = 232</t>
  </si>
  <si>
    <t>I - 108%</t>
  </si>
  <si>
    <t>II - 126%</t>
  </si>
  <si>
    <t>III - 162%</t>
  </si>
  <si>
    <t>Главный судья__Воронов К.А._________________</t>
  </si>
  <si>
    <t>Главный секретарь__Терновых С.А.___________________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</si>
</sst>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2" borderId="3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5" fillId="0" borderId="3" xfId="0" applyFont="1" applyFill="1" applyBorder="1"/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/>
    <xf numFmtId="0" fontId="0" fillId="0" borderId="3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4" fillId="0" borderId="5" xfId="0" applyFont="1" applyBorder="1"/>
    <xf numFmtId="0" fontId="0" fillId="0" borderId="5" xfId="0" applyBorder="1"/>
    <xf numFmtId="20" fontId="0" fillId="0" borderId="3" xfId="0" applyNumberFormat="1" applyBorder="1"/>
    <xf numFmtId="20" fontId="0" fillId="0" borderId="4" xfId="0" applyNumberFormat="1" applyBorder="1"/>
    <xf numFmtId="20" fontId="0" fillId="0" borderId="5" xfId="0" applyNumberFormat="1" applyBorder="1"/>
    <xf numFmtId="0" fontId="3" fillId="0" borderId="5" xfId="0" applyFont="1" applyBorder="1" applyAlignment="1">
      <alignment vertical="top" wrapText="1"/>
    </xf>
    <xf numFmtId="0" fontId="0" fillId="0" borderId="3" xfId="0" applyNumberFormat="1" applyBorder="1"/>
    <xf numFmtId="0" fontId="0" fillId="0" borderId="6" xfId="0" applyBorder="1"/>
    <xf numFmtId="20" fontId="0" fillId="0" borderId="6" xfId="0" applyNumberFormat="1" applyBorder="1"/>
    <xf numFmtId="0" fontId="3" fillId="0" borderId="7" xfId="0" applyFont="1" applyBorder="1" applyAlignment="1">
      <alignment vertical="top" wrapText="1"/>
    </xf>
    <xf numFmtId="0" fontId="5" fillId="0" borderId="7" xfId="0" applyFont="1" applyBorder="1"/>
    <xf numFmtId="0" fontId="4" fillId="0" borderId="7" xfId="0" applyFont="1" applyBorder="1"/>
    <xf numFmtId="0" fontId="4" fillId="0" borderId="6" xfId="0" applyFont="1" applyBorder="1"/>
    <xf numFmtId="0" fontId="0" fillId="0" borderId="3" xfId="0" applyFill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10" fontId="0" fillId="0" borderId="3" xfId="0" applyNumberFormat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M10" sqref="M10"/>
    </sheetView>
  </sheetViews>
  <sheetFormatPr defaultRowHeight="15"/>
  <cols>
    <col min="1" max="1" width="4.42578125" customWidth="1"/>
    <col min="2" max="2" width="26.7109375" customWidth="1"/>
    <col min="3" max="3" width="4.5703125" customWidth="1"/>
    <col min="4" max="4" width="6.85546875" customWidth="1"/>
    <col min="5" max="5" width="5.7109375" customWidth="1"/>
    <col min="6" max="6" width="13.28515625" customWidth="1"/>
    <col min="7" max="7" width="7.85546875" customWidth="1"/>
    <col min="8" max="8" width="10.28515625" customWidth="1"/>
    <col min="9" max="9" width="10.85546875" customWidth="1"/>
  </cols>
  <sheetData>
    <row r="2" spans="1:9" ht="85.5" customHeight="1" thickBot="1">
      <c r="A2" s="40" t="s">
        <v>191</v>
      </c>
      <c r="B2" s="40"/>
      <c r="C2" s="40"/>
      <c r="D2" s="40"/>
      <c r="E2" s="40"/>
      <c r="F2" s="40"/>
      <c r="G2" s="40"/>
      <c r="H2" s="40"/>
      <c r="I2" s="40"/>
    </row>
    <row r="3" spans="1:9">
      <c r="A3" s="43" t="s">
        <v>0</v>
      </c>
      <c r="B3" s="43"/>
      <c r="D3" s="1"/>
      <c r="E3" s="1"/>
      <c r="H3" s="44" t="s">
        <v>1</v>
      </c>
      <c r="I3" s="44"/>
    </row>
    <row r="4" spans="1:9">
      <c r="F4" s="42" t="s">
        <v>2</v>
      </c>
      <c r="G4" s="42"/>
      <c r="H4" s="42"/>
      <c r="I4" s="42"/>
    </row>
    <row r="6" spans="1:9">
      <c r="A6" s="5" t="s">
        <v>3</v>
      </c>
      <c r="B6" s="5" t="s">
        <v>5</v>
      </c>
      <c r="C6" s="5" t="s">
        <v>49</v>
      </c>
      <c r="D6" s="13" t="s">
        <v>6</v>
      </c>
      <c r="E6" s="5" t="s">
        <v>4</v>
      </c>
      <c r="F6" s="5" t="s">
        <v>7</v>
      </c>
      <c r="G6" s="13" t="s">
        <v>103</v>
      </c>
      <c r="H6" s="5" t="s">
        <v>8</v>
      </c>
      <c r="I6" s="13" t="s">
        <v>174</v>
      </c>
    </row>
    <row r="7" spans="1:9" ht="15.75">
      <c r="A7" s="5">
        <v>1</v>
      </c>
      <c r="B7" s="3" t="s">
        <v>83</v>
      </c>
      <c r="C7" s="6" t="s">
        <v>50</v>
      </c>
      <c r="D7" s="5" t="s">
        <v>70</v>
      </c>
      <c r="E7" s="6">
        <v>2002</v>
      </c>
      <c r="F7" s="6" t="s">
        <v>61</v>
      </c>
      <c r="G7" s="6" t="s">
        <v>136</v>
      </c>
      <c r="H7" s="20">
        <v>8.0555555555555561E-2</v>
      </c>
      <c r="I7" s="5">
        <v>1</v>
      </c>
    </row>
    <row r="8" spans="1:9" ht="15.75">
      <c r="A8" s="5">
        <v>2</v>
      </c>
      <c r="B8" s="8" t="s">
        <v>13</v>
      </c>
      <c r="C8" s="7" t="s">
        <v>50</v>
      </c>
      <c r="D8" s="5"/>
      <c r="E8" s="6">
        <v>2002</v>
      </c>
      <c r="F8" s="6" t="s">
        <v>47</v>
      </c>
      <c r="G8" s="6" t="s">
        <v>136</v>
      </c>
      <c r="H8" s="20">
        <v>9.7916666666666666E-2</v>
      </c>
      <c r="I8" s="5">
        <v>2</v>
      </c>
    </row>
    <row r="9" spans="1:9" ht="15.75">
      <c r="A9" s="5">
        <v>3</v>
      </c>
      <c r="B9" s="8" t="s">
        <v>10</v>
      </c>
      <c r="C9" s="7" t="s">
        <v>50</v>
      </c>
      <c r="D9" s="5"/>
      <c r="E9" s="6">
        <v>2002</v>
      </c>
      <c r="F9" s="6" t="s">
        <v>47</v>
      </c>
      <c r="G9" s="6" t="s">
        <v>136</v>
      </c>
      <c r="H9" s="20">
        <v>0.10347222222222223</v>
      </c>
      <c r="I9" s="5">
        <v>3</v>
      </c>
    </row>
    <row r="10" spans="1:9" ht="15.75">
      <c r="A10" s="5">
        <v>4</v>
      </c>
      <c r="B10" s="3" t="s">
        <v>84</v>
      </c>
      <c r="C10" s="6" t="s">
        <v>50</v>
      </c>
      <c r="D10" s="5" t="s">
        <v>70</v>
      </c>
      <c r="E10" s="6">
        <v>2002</v>
      </c>
      <c r="F10" s="6" t="s">
        <v>61</v>
      </c>
      <c r="G10" s="6" t="s">
        <v>136</v>
      </c>
      <c r="H10" s="20">
        <v>0.10972222222222222</v>
      </c>
      <c r="I10" s="5">
        <v>4</v>
      </c>
    </row>
    <row r="11" spans="1:9" ht="15.75">
      <c r="A11" s="5">
        <v>5</v>
      </c>
      <c r="B11" s="11" t="s">
        <v>132</v>
      </c>
      <c r="C11" s="5" t="s">
        <v>50</v>
      </c>
      <c r="D11" s="5"/>
      <c r="E11" s="12">
        <v>2003</v>
      </c>
      <c r="F11" s="5" t="s">
        <v>121</v>
      </c>
      <c r="G11" s="6" t="s">
        <v>136</v>
      </c>
      <c r="H11" s="20">
        <v>0.11319444444444444</v>
      </c>
      <c r="I11" s="5">
        <v>5</v>
      </c>
    </row>
    <row r="12" spans="1:9" ht="15.75">
      <c r="A12" s="5">
        <v>6</v>
      </c>
      <c r="B12" s="8" t="s">
        <v>79</v>
      </c>
      <c r="C12" s="6" t="s">
        <v>50</v>
      </c>
      <c r="D12" s="5"/>
      <c r="E12" s="6">
        <v>2002</v>
      </c>
      <c r="F12" s="6" t="s">
        <v>91</v>
      </c>
      <c r="G12" s="6" t="s">
        <v>136</v>
      </c>
      <c r="H12" s="20">
        <v>0.12569444444444444</v>
      </c>
      <c r="I12" s="5">
        <v>6</v>
      </c>
    </row>
    <row r="13" spans="1:9" ht="15.75">
      <c r="A13" s="5">
        <v>7</v>
      </c>
      <c r="B13" s="11" t="s">
        <v>129</v>
      </c>
      <c r="C13" s="5" t="s">
        <v>50</v>
      </c>
      <c r="D13" s="5"/>
      <c r="E13" s="12">
        <v>2003</v>
      </c>
      <c r="F13" s="5" t="s">
        <v>121</v>
      </c>
      <c r="G13" s="6" t="s">
        <v>136</v>
      </c>
      <c r="H13" s="20">
        <v>0.13958333333333334</v>
      </c>
      <c r="I13" s="5">
        <v>7</v>
      </c>
    </row>
    <row r="14" spans="1:9" ht="15.75">
      <c r="A14" s="5">
        <v>8</v>
      </c>
      <c r="B14" s="3" t="s">
        <v>85</v>
      </c>
      <c r="C14" s="6" t="s">
        <v>50</v>
      </c>
      <c r="D14" s="5" t="s">
        <v>70</v>
      </c>
      <c r="E14" s="6">
        <v>2002</v>
      </c>
      <c r="F14" s="6" t="s">
        <v>61</v>
      </c>
      <c r="G14" s="6" t="s">
        <v>136</v>
      </c>
      <c r="H14" s="20">
        <v>0.14652777777777778</v>
      </c>
      <c r="I14" s="5">
        <v>8</v>
      </c>
    </row>
    <row r="15" spans="1:9" ht="15.75">
      <c r="A15" s="5">
        <v>9</v>
      </c>
      <c r="B15" s="11" t="s">
        <v>144</v>
      </c>
      <c r="C15" s="5" t="s">
        <v>50</v>
      </c>
      <c r="D15" s="5"/>
      <c r="E15" s="12">
        <v>2003</v>
      </c>
      <c r="F15" s="13" t="s">
        <v>153</v>
      </c>
      <c r="G15" s="12" t="s">
        <v>136</v>
      </c>
      <c r="H15" s="20">
        <v>0.14722222222222223</v>
      </c>
      <c r="I15" s="5">
        <v>9</v>
      </c>
    </row>
    <row r="16" spans="1:9" ht="15.75">
      <c r="A16" s="5">
        <v>10</v>
      </c>
      <c r="B16" s="11" t="s">
        <v>124</v>
      </c>
      <c r="C16" s="5" t="s">
        <v>50</v>
      </c>
      <c r="D16" s="5"/>
      <c r="E16" s="12">
        <v>2004</v>
      </c>
      <c r="F16" s="5" t="s">
        <v>121</v>
      </c>
      <c r="G16" s="6" t="s">
        <v>136</v>
      </c>
      <c r="H16" s="20">
        <v>0.15069444444444444</v>
      </c>
      <c r="I16" s="5">
        <v>10</v>
      </c>
    </row>
    <row r="17" spans="1:9" ht="15.75">
      <c r="A17" s="5">
        <v>11</v>
      </c>
      <c r="B17" s="11" t="s">
        <v>127</v>
      </c>
      <c r="C17" s="5" t="s">
        <v>50</v>
      </c>
      <c r="D17" s="5"/>
      <c r="E17" s="12">
        <v>2002</v>
      </c>
      <c r="F17" s="5" t="s">
        <v>121</v>
      </c>
      <c r="G17" s="6" t="s">
        <v>136</v>
      </c>
      <c r="H17" s="20">
        <v>0.15694444444444444</v>
      </c>
      <c r="I17" s="5">
        <v>11</v>
      </c>
    </row>
    <row r="18" spans="1:9" ht="15.75">
      <c r="A18" s="5">
        <v>12</v>
      </c>
      <c r="B18" s="11" t="s">
        <v>126</v>
      </c>
      <c r="C18" s="5" t="s">
        <v>50</v>
      </c>
      <c r="D18" s="5"/>
      <c r="E18" s="12">
        <v>2002</v>
      </c>
      <c r="F18" s="5" t="s">
        <v>121</v>
      </c>
      <c r="G18" s="6" t="s">
        <v>136</v>
      </c>
      <c r="H18" s="20">
        <v>0.17013888888888887</v>
      </c>
      <c r="I18" s="5">
        <v>12</v>
      </c>
    </row>
    <row r="19" spans="1:9" ht="16.5" customHeight="1">
      <c r="A19" s="5">
        <v>13</v>
      </c>
      <c r="B19" s="11" t="s">
        <v>156</v>
      </c>
      <c r="C19" s="5" t="s">
        <v>50</v>
      </c>
      <c r="D19" s="5"/>
      <c r="E19" s="12">
        <v>2002</v>
      </c>
      <c r="F19" s="13" t="s">
        <v>61</v>
      </c>
      <c r="G19" s="6" t="s">
        <v>136</v>
      </c>
      <c r="H19" s="20">
        <v>0.20138888888888887</v>
      </c>
      <c r="I19" s="5">
        <v>13</v>
      </c>
    </row>
    <row r="20" spans="1:9" ht="17.25" customHeight="1">
      <c r="A20" s="5">
        <v>14</v>
      </c>
      <c r="B20" s="11" t="s">
        <v>172</v>
      </c>
      <c r="C20" s="13" t="s">
        <v>50</v>
      </c>
      <c r="D20" s="5"/>
      <c r="E20" s="12">
        <v>2002</v>
      </c>
      <c r="F20" s="13" t="s">
        <v>47</v>
      </c>
      <c r="G20" s="12" t="s">
        <v>136</v>
      </c>
      <c r="H20" s="20">
        <v>0.20694444444444446</v>
      </c>
      <c r="I20" s="5">
        <v>14</v>
      </c>
    </row>
    <row r="21" spans="1:9" ht="15.75">
      <c r="A21" s="5">
        <v>15</v>
      </c>
      <c r="B21" s="11" t="s">
        <v>122</v>
      </c>
      <c r="C21" s="5" t="s">
        <v>50</v>
      </c>
      <c r="D21" s="5"/>
      <c r="E21" s="12">
        <v>2002</v>
      </c>
      <c r="F21" s="5" t="s">
        <v>121</v>
      </c>
      <c r="G21" s="6" t="s">
        <v>136</v>
      </c>
      <c r="H21" s="20">
        <v>0.25069444444444444</v>
      </c>
      <c r="I21" s="5">
        <v>15</v>
      </c>
    </row>
    <row r="22" spans="1:9" ht="15.75">
      <c r="A22" s="5">
        <v>16</v>
      </c>
      <c r="B22" s="8" t="s">
        <v>15</v>
      </c>
      <c r="C22" s="7" t="s">
        <v>50</v>
      </c>
      <c r="D22" s="5"/>
      <c r="E22" s="6">
        <v>2002</v>
      </c>
      <c r="F22" s="6" t="s">
        <v>47</v>
      </c>
      <c r="G22" s="6" t="s">
        <v>136</v>
      </c>
      <c r="H22" s="5" t="s">
        <v>169</v>
      </c>
      <c r="I22" s="5"/>
    </row>
    <row r="23" spans="1:9" ht="15.75">
      <c r="A23" s="5">
        <v>17</v>
      </c>
      <c r="B23" s="11" t="s">
        <v>171</v>
      </c>
      <c r="C23" s="5" t="s">
        <v>50</v>
      </c>
      <c r="D23" s="5"/>
      <c r="E23" s="12">
        <v>2001</v>
      </c>
      <c r="F23" s="13" t="s">
        <v>170</v>
      </c>
      <c r="G23" s="6" t="s">
        <v>136</v>
      </c>
      <c r="H23" s="5" t="s">
        <v>169</v>
      </c>
      <c r="I23" s="5"/>
    </row>
    <row r="25" spans="1:9" ht="15.75">
      <c r="B25" s="36" t="s">
        <v>208</v>
      </c>
    </row>
    <row r="26" spans="1:9" ht="15.75">
      <c r="B26" s="36" t="s">
        <v>209</v>
      </c>
    </row>
  </sheetData>
  <sortState ref="B7:H23">
    <sortCondition ref="H7:H23"/>
  </sortState>
  <mergeCells count="4">
    <mergeCell ref="A3:B3"/>
    <mergeCell ref="H3:I3"/>
    <mergeCell ref="F4:I4"/>
    <mergeCell ref="A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31"/>
  <sheetViews>
    <sheetView topLeftCell="A9" workbookViewId="0">
      <selection activeCell="O16" sqref="O16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5.5703125" customWidth="1"/>
    <col min="5" max="5" width="7.140625" customWidth="1"/>
    <col min="6" max="6" width="11.28515625" customWidth="1"/>
    <col min="7" max="7" width="7.42578125" customWidth="1"/>
    <col min="8" max="8" width="7.5703125" customWidth="1"/>
    <col min="10" max="10" width="6.7109375" customWidth="1"/>
  </cols>
  <sheetData>
    <row r="2" spans="1:10" ht="78.75" customHeight="1" thickBot="1">
      <c r="A2" s="40" t="s">
        <v>182</v>
      </c>
      <c r="B2" s="40"/>
      <c r="C2" s="40"/>
      <c r="D2" s="40"/>
      <c r="E2" s="40"/>
      <c r="F2" s="40"/>
      <c r="G2" s="40"/>
      <c r="H2" s="40"/>
    </row>
    <row r="3" spans="1:10">
      <c r="A3" s="43" t="s">
        <v>0</v>
      </c>
      <c r="B3" s="43"/>
      <c r="D3" s="4"/>
      <c r="E3" s="4"/>
      <c r="F3" s="41" t="s">
        <v>1</v>
      </c>
      <c r="G3" s="41"/>
      <c r="H3" s="41"/>
    </row>
    <row r="4" spans="1:10">
      <c r="E4" s="42" t="s">
        <v>2</v>
      </c>
      <c r="F4" s="42"/>
      <c r="G4" s="42"/>
      <c r="H4" s="42"/>
    </row>
    <row r="5" spans="1:10">
      <c r="F5" s="4"/>
      <c r="G5" s="4"/>
      <c r="H5" s="4"/>
    </row>
    <row r="6" spans="1:10" ht="30">
      <c r="A6" s="19" t="s">
        <v>3</v>
      </c>
      <c r="B6" s="19" t="s">
        <v>5</v>
      </c>
      <c r="C6" s="19" t="s">
        <v>49</v>
      </c>
      <c r="D6" s="19" t="s">
        <v>4</v>
      </c>
      <c r="E6" s="19" t="s">
        <v>6</v>
      </c>
      <c r="F6" s="19" t="s">
        <v>7</v>
      </c>
      <c r="G6" s="38" t="s">
        <v>8</v>
      </c>
      <c r="H6" s="19" t="s">
        <v>174</v>
      </c>
      <c r="I6" s="5" t="s">
        <v>9</v>
      </c>
      <c r="J6" s="37" t="s">
        <v>196</v>
      </c>
    </row>
    <row r="7" spans="1:10">
      <c r="A7" s="5">
        <v>1</v>
      </c>
      <c r="B7" s="5" t="s">
        <v>68</v>
      </c>
      <c r="C7" s="5" t="s">
        <v>50</v>
      </c>
      <c r="D7" s="5">
        <v>2003</v>
      </c>
      <c r="E7" s="5" t="s">
        <v>67</v>
      </c>
      <c r="F7" s="5" t="s">
        <v>61</v>
      </c>
      <c r="G7" s="20">
        <v>4.9999999999999996E-2</v>
      </c>
      <c r="H7" s="5">
        <v>1</v>
      </c>
      <c r="I7" s="34">
        <v>1</v>
      </c>
      <c r="J7" s="5" t="s">
        <v>197</v>
      </c>
    </row>
    <row r="8" spans="1:10">
      <c r="A8" s="5">
        <v>2</v>
      </c>
      <c r="B8" s="5" t="s">
        <v>112</v>
      </c>
      <c r="C8" s="5" t="s">
        <v>50</v>
      </c>
      <c r="D8" s="5">
        <v>2003</v>
      </c>
      <c r="E8" s="5" t="s">
        <v>70</v>
      </c>
      <c r="F8" s="5" t="s">
        <v>61</v>
      </c>
      <c r="G8" s="20">
        <v>6.3194444444444442E-2</v>
      </c>
      <c r="H8" s="5">
        <v>2</v>
      </c>
      <c r="I8" s="34">
        <f>G8/G7</f>
        <v>1.2638888888888888</v>
      </c>
      <c r="J8" s="5"/>
    </row>
    <row r="9" spans="1:10">
      <c r="A9" s="5">
        <v>3</v>
      </c>
      <c r="B9" s="5" t="s">
        <v>69</v>
      </c>
      <c r="C9" s="5" t="s">
        <v>50</v>
      </c>
      <c r="D9" s="5">
        <v>2004</v>
      </c>
      <c r="E9" s="5" t="s">
        <v>70</v>
      </c>
      <c r="F9" s="5" t="s">
        <v>61</v>
      </c>
      <c r="G9" s="20">
        <v>7.6388888888888895E-2</v>
      </c>
      <c r="H9" s="5">
        <v>3</v>
      </c>
      <c r="I9" s="34">
        <f>G9/G7</f>
        <v>1.5277777777777781</v>
      </c>
      <c r="J9" s="5"/>
    </row>
    <row r="10" spans="1:10">
      <c r="A10" s="5">
        <v>4</v>
      </c>
      <c r="B10" s="5" t="s">
        <v>95</v>
      </c>
      <c r="C10" s="5" t="s">
        <v>50</v>
      </c>
      <c r="D10" s="5">
        <v>2004</v>
      </c>
      <c r="E10" s="5" t="s">
        <v>39</v>
      </c>
      <c r="F10" s="5" t="s">
        <v>96</v>
      </c>
      <c r="G10" s="20">
        <v>7.6388888888888895E-2</v>
      </c>
      <c r="H10" s="5">
        <v>3</v>
      </c>
      <c r="I10" s="34">
        <f>G10/G7</f>
        <v>1.5277777777777781</v>
      </c>
      <c r="J10" s="5"/>
    </row>
    <row r="11" spans="1:10">
      <c r="A11" s="5">
        <v>5</v>
      </c>
      <c r="B11" s="5" t="s">
        <v>151</v>
      </c>
      <c r="C11" s="5" t="s">
        <v>50</v>
      </c>
      <c r="D11" s="5">
        <v>2003</v>
      </c>
      <c r="E11" s="5" t="s">
        <v>39</v>
      </c>
      <c r="F11" s="5" t="s">
        <v>153</v>
      </c>
      <c r="G11" s="20">
        <v>0.10277777777777779</v>
      </c>
      <c r="H11" s="5">
        <v>5</v>
      </c>
      <c r="I11" s="34">
        <f>G11/G7</f>
        <v>2.0555555555555558</v>
      </c>
      <c r="J11" s="5"/>
    </row>
    <row r="12" spans="1:10">
      <c r="A12" s="5">
        <v>6</v>
      </c>
      <c r="B12" s="5" t="s">
        <v>160</v>
      </c>
      <c r="C12" s="5" t="s">
        <v>50</v>
      </c>
      <c r="D12" s="5">
        <v>2003</v>
      </c>
      <c r="E12" s="5" t="s">
        <v>39</v>
      </c>
      <c r="F12" s="5" t="s">
        <v>61</v>
      </c>
      <c r="G12" s="20">
        <v>0.11597222222222221</v>
      </c>
      <c r="H12" s="5">
        <v>6</v>
      </c>
      <c r="I12" s="34">
        <f>G12/G7</f>
        <v>2.3194444444444446</v>
      </c>
      <c r="J12" s="5"/>
    </row>
    <row r="13" spans="1:10">
      <c r="A13" s="5">
        <v>7</v>
      </c>
      <c r="B13" s="5" t="s">
        <v>92</v>
      </c>
      <c r="C13" s="5" t="s">
        <v>50</v>
      </c>
      <c r="D13" s="5">
        <v>2005</v>
      </c>
      <c r="E13" s="5" t="s">
        <v>39</v>
      </c>
      <c r="F13" s="5" t="s">
        <v>96</v>
      </c>
      <c r="G13" s="20">
        <v>0.11805555555555557</v>
      </c>
      <c r="H13" s="5">
        <v>7</v>
      </c>
      <c r="I13" s="34">
        <f>G13/G7</f>
        <v>2.3611111111111116</v>
      </c>
      <c r="J13" s="5"/>
    </row>
    <row r="14" spans="1:10">
      <c r="A14" s="5">
        <v>8</v>
      </c>
      <c r="B14" s="5" t="s">
        <v>37</v>
      </c>
      <c r="C14" s="5" t="s">
        <v>50</v>
      </c>
      <c r="D14" s="5">
        <v>2004</v>
      </c>
      <c r="E14" s="5" t="s">
        <v>39</v>
      </c>
      <c r="F14" s="5" t="s">
        <v>40</v>
      </c>
      <c r="G14" s="20">
        <v>0.13749999999999998</v>
      </c>
      <c r="H14" s="5">
        <v>8</v>
      </c>
      <c r="I14" s="34">
        <f>G14/G7</f>
        <v>2.75</v>
      </c>
      <c r="J14" s="5"/>
    </row>
    <row r="15" spans="1:10">
      <c r="A15" s="5">
        <v>9</v>
      </c>
      <c r="B15" s="5" t="s">
        <v>94</v>
      </c>
      <c r="C15" s="5" t="s">
        <v>50</v>
      </c>
      <c r="D15" s="5">
        <v>2005</v>
      </c>
      <c r="E15" s="5" t="s">
        <v>39</v>
      </c>
      <c r="F15" s="5" t="s">
        <v>96</v>
      </c>
      <c r="G15" s="20">
        <v>0.13958333333333334</v>
      </c>
      <c r="H15" s="5">
        <v>9</v>
      </c>
      <c r="I15" s="34">
        <f>G15/G7</f>
        <v>2.791666666666667</v>
      </c>
      <c r="J15" s="5"/>
    </row>
    <row r="16" spans="1:10">
      <c r="A16" s="5">
        <v>10</v>
      </c>
      <c r="B16" s="5" t="s">
        <v>150</v>
      </c>
      <c r="C16" s="5" t="s">
        <v>50</v>
      </c>
      <c r="D16" s="5">
        <v>2003</v>
      </c>
      <c r="E16" s="5" t="s">
        <v>39</v>
      </c>
      <c r="F16" s="5" t="s">
        <v>153</v>
      </c>
      <c r="G16" s="20">
        <v>0.14097222222222222</v>
      </c>
      <c r="H16" s="5">
        <v>10</v>
      </c>
      <c r="I16" s="34">
        <f>G16/G7</f>
        <v>2.8194444444444446</v>
      </c>
      <c r="J16" s="5"/>
    </row>
    <row r="17" spans="1:10">
      <c r="A17" s="5">
        <v>11</v>
      </c>
      <c r="B17" s="5" t="s">
        <v>147</v>
      </c>
      <c r="C17" s="5" t="s">
        <v>50</v>
      </c>
      <c r="D17" s="5">
        <v>2003</v>
      </c>
      <c r="E17" s="5" t="s">
        <v>39</v>
      </c>
      <c r="F17" s="5" t="s">
        <v>153</v>
      </c>
      <c r="G17" s="20">
        <v>0.15277777777777776</v>
      </c>
      <c r="H17" s="5">
        <v>11</v>
      </c>
      <c r="I17" s="34">
        <f>G17/G7</f>
        <v>3.0555555555555554</v>
      </c>
      <c r="J17" s="5"/>
    </row>
    <row r="18" spans="1:10">
      <c r="A18" s="5">
        <v>12</v>
      </c>
      <c r="B18" s="5" t="s">
        <v>34</v>
      </c>
      <c r="C18" s="5" t="s">
        <v>50</v>
      </c>
      <c r="D18" s="5">
        <v>2003</v>
      </c>
      <c r="E18" s="5" t="s">
        <v>39</v>
      </c>
      <c r="F18" s="5" t="s">
        <v>40</v>
      </c>
      <c r="G18" s="20">
        <v>0.16180555555555556</v>
      </c>
      <c r="H18" s="5">
        <v>12</v>
      </c>
      <c r="I18" s="34">
        <f>G18/G7</f>
        <v>3.2361111111111116</v>
      </c>
      <c r="J18" s="5"/>
    </row>
    <row r="19" spans="1:10">
      <c r="A19" s="5">
        <v>13</v>
      </c>
      <c r="B19" s="5" t="s">
        <v>35</v>
      </c>
      <c r="C19" s="5" t="s">
        <v>50</v>
      </c>
      <c r="D19" s="5">
        <v>2003</v>
      </c>
      <c r="E19" s="5" t="s">
        <v>39</v>
      </c>
      <c r="F19" s="5" t="s">
        <v>40</v>
      </c>
      <c r="G19" s="20">
        <v>0.17013888888888887</v>
      </c>
      <c r="H19" s="5">
        <v>13</v>
      </c>
      <c r="I19" s="34">
        <f>G19/G7</f>
        <v>3.4027777777777777</v>
      </c>
      <c r="J19" s="5"/>
    </row>
    <row r="20" spans="1:10">
      <c r="A20" s="5">
        <v>14</v>
      </c>
      <c r="B20" s="5" t="s">
        <v>89</v>
      </c>
      <c r="C20" s="5" t="s">
        <v>50</v>
      </c>
      <c r="D20" s="5">
        <v>2005</v>
      </c>
      <c r="E20" s="5" t="s">
        <v>39</v>
      </c>
      <c r="F20" s="5" t="s">
        <v>91</v>
      </c>
      <c r="G20" s="20">
        <v>0.18541666666666667</v>
      </c>
      <c r="H20" s="5">
        <v>14</v>
      </c>
      <c r="I20" s="34">
        <f>G20/G7</f>
        <v>3.7083333333333339</v>
      </c>
      <c r="J20" s="5"/>
    </row>
    <row r="21" spans="1:10">
      <c r="A21" s="5">
        <v>15</v>
      </c>
      <c r="B21" s="5" t="s">
        <v>155</v>
      </c>
      <c r="C21" s="5" t="s">
        <v>50</v>
      </c>
      <c r="D21" s="5">
        <v>2003</v>
      </c>
      <c r="E21" s="5" t="s">
        <v>39</v>
      </c>
      <c r="F21" s="5" t="s">
        <v>61</v>
      </c>
      <c r="G21" s="20">
        <v>0.21111111111111111</v>
      </c>
      <c r="H21" s="5">
        <v>15</v>
      </c>
      <c r="I21" s="34">
        <f>G21/G7</f>
        <v>4.2222222222222223</v>
      </c>
      <c r="J21" s="5"/>
    </row>
    <row r="22" spans="1:10">
      <c r="A22" s="5">
        <v>16</v>
      </c>
      <c r="B22" s="5" t="s">
        <v>154</v>
      </c>
      <c r="C22" s="5" t="s">
        <v>50</v>
      </c>
      <c r="D22" s="5">
        <v>2003</v>
      </c>
      <c r="E22" s="5" t="s">
        <v>39</v>
      </c>
      <c r="F22" s="5" t="s">
        <v>61</v>
      </c>
      <c r="G22" s="20">
        <v>0.21666666666666667</v>
      </c>
      <c r="H22" s="5">
        <v>16</v>
      </c>
      <c r="I22" s="34">
        <f>G22/G7</f>
        <v>4.3333333333333339</v>
      </c>
      <c r="J22" s="5"/>
    </row>
    <row r="23" spans="1:10">
      <c r="A23" s="5">
        <v>17</v>
      </c>
      <c r="B23" s="5" t="s">
        <v>90</v>
      </c>
      <c r="C23" s="5" t="s">
        <v>50</v>
      </c>
      <c r="D23" s="5">
        <v>2003</v>
      </c>
      <c r="E23" s="5" t="s">
        <v>39</v>
      </c>
      <c r="F23" s="5" t="s">
        <v>91</v>
      </c>
      <c r="G23" s="20">
        <v>0.26666666666666666</v>
      </c>
      <c r="H23" s="5">
        <v>17</v>
      </c>
      <c r="I23" s="34">
        <f>G23/G7</f>
        <v>5.3333333333333339</v>
      </c>
      <c r="J23" s="5"/>
    </row>
    <row r="25" spans="1:10">
      <c r="B25" t="s">
        <v>198</v>
      </c>
    </row>
    <row r="27" spans="1:10">
      <c r="B27" t="s">
        <v>199</v>
      </c>
    </row>
    <row r="28" spans="1:10">
      <c r="B28" t="s">
        <v>200</v>
      </c>
    </row>
    <row r="30" spans="1:10" ht="15.75">
      <c r="B30" s="36" t="s">
        <v>208</v>
      </c>
    </row>
    <row r="31" spans="1:10" ht="15.75">
      <c r="B31" s="36" t="s">
        <v>209</v>
      </c>
    </row>
  </sheetData>
  <sortState ref="B7:G23">
    <sortCondition ref="G7:G23"/>
  </sortState>
  <mergeCells count="4">
    <mergeCell ref="A2:H2"/>
    <mergeCell ref="A3:B3"/>
    <mergeCell ref="E4:H4"/>
    <mergeCell ref="F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J10" sqref="J10"/>
    </sheetView>
  </sheetViews>
  <sheetFormatPr defaultRowHeight="15"/>
  <cols>
    <col min="1" max="1" width="3.28515625" customWidth="1"/>
    <col min="2" max="2" width="22.42578125" customWidth="1"/>
    <col min="3" max="3" width="2.42578125" customWidth="1"/>
    <col min="4" max="4" width="5.140625" customWidth="1"/>
    <col min="5" max="5" width="5.42578125" customWidth="1"/>
    <col min="6" max="6" width="10.140625" customWidth="1"/>
    <col min="7" max="7" width="4.7109375" customWidth="1"/>
    <col min="8" max="8" width="6.85546875" customWidth="1"/>
    <col min="9" max="9" width="6.28515625" customWidth="1"/>
    <col min="10" max="10" width="11.140625" customWidth="1"/>
    <col min="11" max="11" width="8.85546875" customWidth="1"/>
  </cols>
  <sheetData>
    <row r="2" spans="1:11" ht="78" customHeight="1" thickBot="1">
      <c r="A2" s="40" t="s">
        <v>180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>
      <c r="A3" s="43" t="s">
        <v>0</v>
      </c>
      <c r="B3" s="43"/>
      <c r="D3" s="4"/>
      <c r="E3" s="4"/>
      <c r="H3" s="44" t="s">
        <v>1</v>
      </c>
      <c r="I3" s="44"/>
      <c r="J3" s="44"/>
    </row>
    <row r="4" spans="1:11">
      <c r="F4" s="42" t="s">
        <v>2</v>
      </c>
      <c r="G4" s="42"/>
      <c r="H4" s="42"/>
      <c r="I4" s="42"/>
      <c r="J4" s="42"/>
    </row>
    <row r="5" spans="1:11">
      <c r="F5" s="4"/>
      <c r="G5" s="4"/>
      <c r="H5" s="4"/>
      <c r="I5" s="4"/>
    </row>
    <row r="6" spans="1:11" ht="30">
      <c r="A6" s="19" t="s">
        <v>3</v>
      </c>
      <c r="B6" s="19" t="s">
        <v>5</v>
      </c>
      <c r="C6" s="19" t="s">
        <v>178</v>
      </c>
      <c r="D6" s="19" t="s">
        <v>4</v>
      </c>
      <c r="E6" s="38" t="s">
        <v>6</v>
      </c>
      <c r="F6" s="19" t="s">
        <v>7</v>
      </c>
      <c r="G6" s="38" t="s">
        <v>103</v>
      </c>
      <c r="H6" s="38" t="s">
        <v>8</v>
      </c>
      <c r="I6" s="13" t="s">
        <v>174</v>
      </c>
      <c r="J6" s="5" t="s">
        <v>9</v>
      </c>
      <c r="K6" s="37" t="s">
        <v>195</v>
      </c>
    </row>
    <row r="7" spans="1:11" ht="15.75">
      <c r="A7" s="5">
        <v>1</v>
      </c>
      <c r="B7" s="16" t="s">
        <v>137</v>
      </c>
      <c r="C7" s="14" t="s">
        <v>50</v>
      </c>
      <c r="D7" s="14">
        <v>1998</v>
      </c>
      <c r="E7" s="14" t="s">
        <v>101</v>
      </c>
      <c r="F7" s="14" t="s">
        <v>153</v>
      </c>
      <c r="G7" s="14" t="s">
        <v>177</v>
      </c>
      <c r="H7" s="20">
        <v>4.4444444444444446E-2</v>
      </c>
      <c r="I7" s="5">
        <v>1</v>
      </c>
      <c r="J7" s="34">
        <v>1</v>
      </c>
      <c r="K7" s="5" t="s">
        <v>101</v>
      </c>
    </row>
    <row r="8" spans="1:11" ht="15.75">
      <c r="A8" s="5">
        <v>2</v>
      </c>
      <c r="B8" s="16" t="s">
        <v>176</v>
      </c>
      <c r="C8" s="15" t="s">
        <v>50</v>
      </c>
      <c r="D8" s="15">
        <v>1993</v>
      </c>
      <c r="E8" s="31" t="s">
        <v>102</v>
      </c>
      <c r="F8" s="15" t="s">
        <v>61</v>
      </c>
      <c r="G8" s="14" t="s">
        <v>177</v>
      </c>
      <c r="H8" s="20">
        <v>4.7222222222222221E-2</v>
      </c>
      <c r="I8" s="5">
        <v>2</v>
      </c>
      <c r="J8" s="34">
        <f>H8/H7</f>
        <v>1.0625</v>
      </c>
      <c r="K8" s="5" t="s">
        <v>101</v>
      </c>
    </row>
    <row r="9" spans="1:11" ht="15.75">
      <c r="A9" s="5">
        <v>3</v>
      </c>
      <c r="B9" s="16" t="s">
        <v>63</v>
      </c>
      <c r="C9" s="15" t="s">
        <v>50</v>
      </c>
      <c r="D9" s="15">
        <v>1999</v>
      </c>
      <c r="E9" s="17" t="s">
        <v>48</v>
      </c>
      <c r="F9" s="15" t="s">
        <v>61</v>
      </c>
      <c r="G9" s="14" t="s">
        <v>177</v>
      </c>
      <c r="H9" s="20">
        <v>5.0694444444444452E-2</v>
      </c>
      <c r="I9" s="5">
        <v>3</v>
      </c>
      <c r="J9" s="34">
        <f>H9/H7</f>
        <v>1.1406250000000002</v>
      </c>
      <c r="K9" s="5" t="s">
        <v>101</v>
      </c>
    </row>
    <row r="10" spans="1:11" ht="15.75">
      <c r="A10" s="5">
        <v>4</v>
      </c>
      <c r="B10" s="16" t="s">
        <v>98</v>
      </c>
      <c r="C10" s="15" t="s">
        <v>50</v>
      </c>
      <c r="D10" s="15">
        <v>1999</v>
      </c>
      <c r="E10" s="17" t="s">
        <v>102</v>
      </c>
      <c r="F10" s="15" t="s">
        <v>96</v>
      </c>
      <c r="G10" s="14" t="s">
        <v>177</v>
      </c>
      <c r="H10" s="20">
        <v>5.2083333333333336E-2</v>
      </c>
      <c r="I10" s="5">
        <v>4</v>
      </c>
      <c r="J10" s="34">
        <f>H10/H7</f>
        <v>1.171875</v>
      </c>
      <c r="K10" s="5" t="s">
        <v>48</v>
      </c>
    </row>
    <row r="11" spans="1:11" ht="15.75">
      <c r="A11" s="5">
        <v>5</v>
      </c>
      <c r="B11" s="16" t="s">
        <v>152</v>
      </c>
      <c r="C11" s="14" t="s">
        <v>50</v>
      </c>
      <c r="D11" s="14">
        <v>1990</v>
      </c>
      <c r="E11" s="14" t="s">
        <v>101</v>
      </c>
      <c r="F11" s="14" t="s">
        <v>153</v>
      </c>
      <c r="G11" s="14" t="s">
        <v>177</v>
      </c>
      <c r="H11" s="20">
        <v>5.2083333333333336E-2</v>
      </c>
      <c r="I11" s="5">
        <v>4</v>
      </c>
      <c r="J11" s="34">
        <f>H11/H7</f>
        <v>1.171875</v>
      </c>
      <c r="K11" s="5" t="s">
        <v>48</v>
      </c>
    </row>
    <row r="12" spans="1:11" ht="15" customHeight="1">
      <c r="A12" s="5">
        <v>6</v>
      </c>
      <c r="B12" s="16" t="s">
        <v>30</v>
      </c>
      <c r="C12" s="14" t="s">
        <v>50</v>
      </c>
      <c r="D12" s="14">
        <v>1998</v>
      </c>
      <c r="E12" s="14" t="s">
        <v>48</v>
      </c>
      <c r="F12" s="14" t="s">
        <v>47</v>
      </c>
      <c r="G12" s="14" t="s">
        <v>177</v>
      </c>
      <c r="H12" s="20">
        <v>5.2777777777777778E-2</v>
      </c>
      <c r="I12" s="5">
        <v>6</v>
      </c>
      <c r="J12" s="34">
        <f>H12/H7</f>
        <v>1.1875</v>
      </c>
      <c r="K12" s="5" t="s">
        <v>48</v>
      </c>
    </row>
    <row r="13" spans="1:11" ht="16.5" customHeight="1">
      <c r="A13" s="5">
        <v>7</v>
      </c>
      <c r="B13" s="16" t="s">
        <v>64</v>
      </c>
      <c r="C13" s="15" t="s">
        <v>50</v>
      </c>
      <c r="D13" s="15">
        <v>1997</v>
      </c>
      <c r="E13" s="17" t="s">
        <v>101</v>
      </c>
      <c r="F13" s="15" t="s">
        <v>61</v>
      </c>
      <c r="G13" s="14" t="s">
        <v>177</v>
      </c>
      <c r="H13" s="20">
        <v>5.4166666666666669E-2</v>
      </c>
      <c r="I13" s="5">
        <v>7</v>
      </c>
      <c r="J13" s="34">
        <f>H13/H7</f>
        <v>1.21875</v>
      </c>
      <c r="K13" s="5" t="s">
        <v>48</v>
      </c>
    </row>
    <row r="14" spans="1:11" ht="15.75">
      <c r="A14" s="5">
        <v>8</v>
      </c>
      <c r="B14" s="16" t="s">
        <v>138</v>
      </c>
      <c r="C14" s="15" t="s">
        <v>50</v>
      </c>
      <c r="D14" s="15">
        <v>1997</v>
      </c>
      <c r="E14" s="17" t="s">
        <v>48</v>
      </c>
      <c r="F14" s="15" t="s">
        <v>153</v>
      </c>
      <c r="G14" s="14" t="s">
        <v>177</v>
      </c>
      <c r="H14" s="20">
        <v>5.486111111111111E-2</v>
      </c>
      <c r="I14" s="5">
        <v>8</v>
      </c>
      <c r="J14" s="34">
        <f>H14/H7</f>
        <v>1.234375</v>
      </c>
      <c r="K14" s="5" t="s">
        <v>48</v>
      </c>
    </row>
    <row r="15" spans="1:11" ht="15.75">
      <c r="A15" s="5">
        <v>9</v>
      </c>
      <c r="B15" s="16" t="s">
        <v>139</v>
      </c>
      <c r="C15" s="15" t="s">
        <v>50</v>
      </c>
      <c r="D15" s="15">
        <v>2000</v>
      </c>
      <c r="E15" s="17" t="s">
        <v>48</v>
      </c>
      <c r="F15" s="15" t="s">
        <v>153</v>
      </c>
      <c r="G15" s="14" t="s">
        <v>177</v>
      </c>
      <c r="H15" s="20">
        <v>5.8333333333333327E-2</v>
      </c>
      <c r="I15" s="5">
        <v>9</v>
      </c>
      <c r="J15" s="34">
        <f>H15/H7</f>
        <v>1.3124999999999998</v>
      </c>
      <c r="K15" s="5" t="s">
        <v>48</v>
      </c>
    </row>
    <row r="16" spans="1:11" ht="15.75">
      <c r="A16" s="5">
        <v>10</v>
      </c>
      <c r="B16" s="16" t="s">
        <v>62</v>
      </c>
      <c r="C16" s="15" t="s">
        <v>50</v>
      </c>
      <c r="D16" s="15">
        <v>1998</v>
      </c>
      <c r="E16" s="17" t="s">
        <v>101</v>
      </c>
      <c r="F16" s="15" t="s">
        <v>61</v>
      </c>
      <c r="G16" s="14" t="s">
        <v>177</v>
      </c>
      <c r="H16" s="20">
        <v>6.3194444444444442E-2</v>
      </c>
      <c r="I16" s="5">
        <v>10</v>
      </c>
      <c r="J16" s="34">
        <f>H16/H7</f>
        <v>1.421875</v>
      </c>
      <c r="K16" s="5" t="s">
        <v>66</v>
      </c>
    </row>
    <row r="17" spans="1:11" ht="15.75">
      <c r="A17" s="5">
        <v>11</v>
      </c>
      <c r="B17" s="16" t="s">
        <v>72</v>
      </c>
      <c r="C17" s="15" t="s">
        <v>50</v>
      </c>
      <c r="D17" s="15">
        <v>1999</v>
      </c>
      <c r="E17" s="17" t="s">
        <v>48</v>
      </c>
      <c r="F17" s="15" t="s">
        <v>91</v>
      </c>
      <c r="G17" s="14" t="s">
        <v>177</v>
      </c>
      <c r="H17" s="20">
        <v>7.1527777777777787E-2</v>
      </c>
      <c r="I17" s="5">
        <v>11</v>
      </c>
      <c r="J17" s="34">
        <f>H17/H7</f>
        <v>1.6093750000000002</v>
      </c>
      <c r="K17" s="5" t="s">
        <v>66</v>
      </c>
    </row>
    <row r="18" spans="1:11" ht="15.75">
      <c r="A18" s="5">
        <v>12</v>
      </c>
      <c r="B18" s="16" t="s">
        <v>55</v>
      </c>
      <c r="C18" s="14" t="s">
        <v>50</v>
      </c>
      <c r="D18" s="14">
        <v>1999</v>
      </c>
      <c r="E18" s="14" t="s">
        <v>66</v>
      </c>
      <c r="F18" s="14" t="s">
        <v>61</v>
      </c>
      <c r="G18" s="14" t="s">
        <v>177</v>
      </c>
      <c r="H18" s="20">
        <v>7.4305555555555555E-2</v>
      </c>
      <c r="I18" s="5">
        <v>12</v>
      </c>
      <c r="J18" s="34">
        <f>H18/H7</f>
        <v>1.671875</v>
      </c>
      <c r="K18" s="5" t="s">
        <v>66</v>
      </c>
    </row>
    <row r="19" spans="1:11" ht="15.75">
      <c r="A19" s="5">
        <v>13</v>
      </c>
      <c r="B19" s="16" t="s">
        <v>140</v>
      </c>
      <c r="C19" s="14" t="s">
        <v>50</v>
      </c>
      <c r="D19" s="14">
        <v>2000</v>
      </c>
      <c r="E19" s="14" t="s">
        <v>66</v>
      </c>
      <c r="F19" s="14" t="s">
        <v>153</v>
      </c>
      <c r="G19" s="14" t="s">
        <v>177</v>
      </c>
      <c r="H19" s="20">
        <v>7.7083333333333337E-2</v>
      </c>
      <c r="I19" s="5">
        <v>13</v>
      </c>
      <c r="J19" s="34">
        <f>H19/H7</f>
        <v>1.734375</v>
      </c>
      <c r="K19" s="5"/>
    </row>
    <row r="20" spans="1:11" ht="15.75">
      <c r="A20" s="5">
        <v>14</v>
      </c>
      <c r="B20" s="16" t="s">
        <v>65</v>
      </c>
      <c r="C20" s="14" t="s">
        <v>50</v>
      </c>
      <c r="D20" s="14">
        <v>1998</v>
      </c>
      <c r="E20" s="14" t="s">
        <v>48</v>
      </c>
      <c r="F20" s="14" t="s">
        <v>61</v>
      </c>
      <c r="G20" s="14" t="s">
        <v>177</v>
      </c>
      <c r="H20" s="20">
        <v>7.9166666666666663E-2</v>
      </c>
      <c r="I20" s="5">
        <v>14</v>
      </c>
      <c r="J20" s="34">
        <f>H20/H7</f>
        <v>1.7812499999999998</v>
      </c>
      <c r="K20" s="5"/>
    </row>
    <row r="21" spans="1:11" ht="15.75">
      <c r="A21" s="5">
        <v>15</v>
      </c>
      <c r="B21" s="16" t="s">
        <v>54</v>
      </c>
      <c r="C21" s="14" t="s">
        <v>50</v>
      </c>
      <c r="D21" s="14">
        <v>1998</v>
      </c>
      <c r="E21" s="14" t="s">
        <v>66</v>
      </c>
      <c r="F21" s="14" t="s">
        <v>61</v>
      </c>
      <c r="G21" s="14" t="s">
        <v>177</v>
      </c>
      <c r="H21" s="20">
        <v>8.7500000000000008E-2</v>
      </c>
      <c r="I21" s="5">
        <v>15</v>
      </c>
      <c r="J21" s="34">
        <f>H21/H7</f>
        <v>1.9687500000000002</v>
      </c>
      <c r="K21" s="5"/>
    </row>
    <row r="22" spans="1:11" ht="15.75">
      <c r="A22" s="5">
        <v>16</v>
      </c>
      <c r="B22" s="16" t="s">
        <v>108</v>
      </c>
      <c r="C22" s="14" t="s">
        <v>50</v>
      </c>
      <c r="D22" s="14">
        <v>1997</v>
      </c>
      <c r="E22" s="14" t="s">
        <v>48</v>
      </c>
      <c r="F22" s="14" t="s">
        <v>61</v>
      </c>
      <c r="G22" s="14" t="s">
        <v>177</v>
      </c>
      <c r="H22" s="20">
        <v>8.7500000000000008E-2</v>
      </c>
      <c r="I22" s="5">
        <v>16</v>
      </c>
      <c r="J22" s="34">
        <f>H22/H7</f>
        <v>1.9687500000000002</v>
      </c>
      <c r="K22" s="5"/>
    </row>
    <row r="23" spans="1:11" ht="15.75">
      <c r="A23" s="5">
        <v>17</v>
      </c>
      <c r="B23" s="16" t="s">
        <v>118</v>
      </c>
      <c r="C23" s="15" t="s">
        <v>50</v>
      </c>
      <c r="D23" s="15">
        <v>1999</v>
      </c>
      <c r="E23" s="17"/>
      <c r="F23" s="15" t="s">
        <v>121</v>
      </c>
      <c r="G23" s="14" t="s">
        <v>177</v>
      </c>
      <c r="H23" s="20">
        <v>9.0972222222222218E-2</v>
      </c>
      <c r="I23" s="5">
        <v>17</v>
      </c>
      <c r="J23" s="34">
        <f>H23/H7</f>
        <v>2.046875</v>
      </c>
      <c r="K23" s="5"/>
    </row>
    <row r="24" spans="1:11" ht="15.75">
      <c r="A24" s="5">
        <v>18</v>
      </c>
      <c r="B24" s="16" t="s">
        <v>31</v>
      </c>
      <c r="C24" s="15" t="s">
        <v>50</v>
      </c>
      <c r="D24" s="15">
        <v>1999</v>
      </c>
      <c r="E24" s="17"/>
      <c r="F24" s="15" t="s">
        <v>47</v>
      </c>
      <c r="G24" s="14" t="s">
        <v>177</v>
      </c>
      <c r="H24" s="20">
        <v>9.9999999999999992E-2</v>
      </c>
      <c r="I24" s="5">
        <v>18</v>
      </c>
      <c r="J24" s="34">
        <f>H24/H7</f>
        <v>2.2499999999999996</v>
      </c>
      <c r="K24" s="5"/>
    </row>
    <row r="25" spans="1:11" ht="15.75">
      <c r="A25" s="5">
        <v>19</v>
      </c>
      <c r="B25" s="16" t="s">
        <v>28</v>
      </c>
      <c r="C25" s="14" t="s">
        <v>50</v>
      </c>
      <c r="D25" s="14">
        <v>1999</v>
      </c>
      <c r="E25" s="14"/>
      <c r="F25" s="14" t="s">
        <v>47</v>
      </c>
      <c r="G25" s="14" t="s">
        <v>177</v>
      </c>
      <c r="H25" s="20">
        <v>0.11180555555555556</v>
      </c>
      <c r="I25" s="5">
        <v>19</v>
      </c>
      <c r="J25" s="34">
        <f>H25/H7</f>
        <v>2.515625</v>
      </c>
      <c r="K25" s="5"/>
    </row>
    <row r="26" spans="1:11" ht="15.75">
      <c r="A26" s="5">
        <v>20</v>
      </c>
      <c r="B26" s="16" t="s">
        <v>73</v>
      </c>
      <c r="C26" s="15" t="s">
        <v>50</v>
      </c>
      <c r="D26" s="15">
        <v>1999</v>
      </c>
      <c r="E26" s="17"/>
      <c r="F26" s="15" t="s">
        <v>91</v>
      </c>
      <c r="G26" s="14" t="s">
        <v>177</v>
      </c>
      <c r="H26" s="20">
        <v>0.11458333333333333</v>
      </c>
      <c r="I26" s="5">
        <v>20</v>
      </c>
      <c r="J26" s="34">
        <f>H26/H7</f>
        <v>2.578125</v>
      </c>
      <c r="K26" s="5"/>
    </row>
    <row r="27" spans="1:11" ht="15.75">
      <c r="A27" s="5">
        <v>21</v>
      </c>
      <c r="B27" s="16" t="s">
        <v>26</v>
      </c>
      <c r="C27" s="14" t="s">
        <v>50</v>
      </c>
      <c r="D27" s="14">
        <v>1999</v>
      </c>
      <c r="E27" s="14"/>
      <c r="F27" s="14" t="s">
        <v>47</v>
      </c>
      <c r="G27" s="14" t="s">
        <v>177</v>
      </c>
      <c r="H27" s="20">
        <v>0.11805555555555557</v>
      </c>
      <c r="I27" s="5">
        <v>21</v>
      </c>
      <c r="J27" s="34">
        <f>H27/H7</f>
        <v>2.65625</v>
      </c>
      <c r="K27" s="5"/>
    </row>
    <row r="28" spans="1:11" ht="15.75">
      <c r="A28" s="5">
        <v>22</v>
      </c>
      <c r="B28" s="16" t="s">
        <v>71</v>
      </c>
      <c r="C28" s="15" t="s">
        <v>50</v>
      </c>
      <c r="D28" s="15">
        <v>1999</v>
      </c>
      <c r="E28" s="17"/>
      <c r="F28" s="15" t="s">
        <v>91</v>
      </c>
      <c r="G28" s="14" t="s">
        <v>177</v>
      </c>
      <c r="H28" s="20">
        <v>0.13125000000000001</v>
      </c>
      <c r="I28" s="5">
        <v>22</v>
      </c>
      <c r="J28" s="34">
        <f>H28/H7</f>
        <v>2.953125</v>
      </c>
      <c r="K28" s="5"/>
    </row>
    <row r="29" spans="1:11" ht="15.75">
      <c r="A29" s="5">
        <v>23</v>
      </c>
      <c r="B29" s="16" t="s">
        <v>29</v>
      </c>
      <c r="C29" s="15" t="s">
        <v>50</v>
      </c>
      <c r="D29" s="15">
        <v>1999</v>
      </c>
      <c r="E29" s="17"/>
      <c r="F29" s="15" t="s">
        <v>47</v>
      </c>
      <c r="G29" s="14" t="s">
        <v>177</v>
      </c>
      <c r="H29" s="20">
        <v>0.27013888888888887</v>
      </c>
      <c r="I29" s="5">
        <v>23</v>
      </c>
      <c r="J29" s="34">
        <f>H29/H7</f>
        <v>6.0781249999999991</v>
      </c>
      <c r="K29" s="5"/>
    </row>
    <row r="30" spans="1:11" ht="15.75">
      <c r="A30" s="5">
        <v>24</v>
      </c>
      <c r="B30" s="16" t="s">
        <v>33</v>
      </c>
      <c r="C30" s="14" t="s">
        <v>50</v>
      </c>
      <c r="D30" s="14">
        <v>2000</v>
      </c>
      <c r="E30" s="14"/>
      <c r="F30" s="14" t="s">
        <v>47</v>
      </c>
      <c r="G30" s="14" t="s">
        <v>177</v>
      </c>
      <c r="H30" s="20">
        <v>0.27291666666666664</v>
      </c>
      <c r="I30" s="5">
        <v>24</v>
      </c>
      <c r="J30" s="34">
        <f>H30/H7</f>
        <v>6.1406249999999991</v>
      </c>
      <c r="K30" s="5"/>
    </row>
    <row r="32" spans="1:11" ht="15.75">
      <c r="B32" s="35" t="s">
        <v>204</v>
      </c>
    </row>
    <row r="33" spans="2:2" ht="15.75">
      <c r="B33" s="33" t="s">
        <v>192</v>
      </c>
    </row>
    <row r="34" spans="2:2" ht="15.75">
      <c r="B34" s="33" t="s">
        <v>193</v>
      </c>
    </row>
    <row r="35" spans="2:2" ht="15.75">
      <c r="B35" s="33" t="s">
        <v>194</v>
      </c>
    </row>
    <row r="37" spans="2:2" ht="15.75">
      <c r="B37" s="36" t="s">
        <v>208</v>
      </c>
    </row>
    <row r="38" spans="2:2" ht="15.75">
      <c r="B38" s="36" t="s">
        <v>209</v>
      </c>
    </row>
  </sheetData>
  <sortState ref="B7:H30">
    <sortCondition ref="H7:H30"/>
  </sortState>
  <mergeCells count="4">
    <mergeCell ref="A3:B3"/>
    <mergeCell ref="A2:J2"/>
    <mergeCell ref="H3:J3"/>
    <mergeCell ref="F4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R7" sqref="R7"/>
    </sheetView>
  </sheetViews>
  <sheetFormatPr defaultRowHeight="15"/>
  <cols>
    <col min="1" max="1" width="3.28515625" customWidth="1"/>
    <col min="2" max="2" width="20.7109375" customWidth="1"/>
    <col min="3" max="3" width="3.85546875" customWidth="1"/>
    <col min="4" max="4" width="5.5703125" customWidth="1"/>
    <col min="5" max="5" width="3.85546875" customWidth="1"/>
    <col min="6" max="6" width="10.28515625" customWidth="1"/>
    <col min="7" max="7" width="7.28515625" customWidth="1"/>
    <col min="8" max="8" width="5.42578125" customWidth="1"/>
    <col min="9" max="9" width="7" customWidth="1"/>
  </cols>
  <sheetData>
    <row r="2" spans="1:10" ht="100.5" customHeight="1" thickBot="1">
      <c r="A2" s="40" t="s">
        <v>181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3" t="s">
        <v>0</v>
      </c>
      <c r="B3" s="43"/>
      <c r="D3" s="4"/>
      <c r="E3" s="4"/>
      <c r="H3" s="44" t="s">
        <v>1</v>
      </c>
      <c r="I3" s="44"/>
      <c r="J3" s="44"/>
    </row>
    <row r="4" spans="1:10">
      <c r="F4" s="42" t="s">
        <v>2</v>
      </c>
      <c r="G4" s="42"/>
      <c r="H4" s="42"/>
      <c r="I4" s="42"/>
      <c r="J4" s="42"/>
    </row>
    <row r="5" spans="1:10">
      <c r="F5" s="4"/>
      <c r="G5" s="4"/>
      <c r="H5" s="4"/>
      <c r="I5" s="4"/>
    </row>
    <row r="6" spans="1:10" ht="45">
      <c r="A6" s="19" t="s">
        <v>3</v>
      </c>
      <c r="B6" s="19" t="s">
        <v>5</v>
      </c>
      <c r="C6" s="19" t="s">
        <v>49</v>
      </c>
      <c r="D6" s="19" t="s">
        <v>4</v>
      </c>
      <c r="E6" s="38" t="s">
        <v>6</v>
      </c>
      <c r="F6" s="19" t="s">
        <v>7</v>
      </c>
      <c r="G6" s="19" t="s">
        <v>103</v>
      </c>
      <c r="H6" s="38" t="s">
        <v>8</v>
      </c>
      <c r="I6" s="19" t="s">
        <v>174</v>
      </c>
      <c r="J6" s="13" t="s">
        <v>179</v>
      </c>
    </row>
    <row r="7" spans="1:10" ht="15.75">
      <c r="A7" s="5">
        <v>1</v>
      </c>
      <c r="B7" s="16" t="s">
        <v>27</v>
      </c>
      <c r="C7" s="14" t="s">
        <v>51</v>
      </c>
      <c r="D7" s="14">
        <v>1999</v>
      </c>
      <c r="E7" s="14" t="s">
        <v>48</v>
      </c>
      <c r="F7" s="14" t="s">
        <v>47</v>
      </c>
      <c r="G7" s="14" t="s">
        <v>157</v>
      </c>
      <c r="H7" s="20">
        <v>6.8749999999999992E-2</v>
      </c>
      <c r="I7" s="5">
        <v>1</v>
      </c>
      <c r="J7" s="34">
        <v>1</v>
      </c>
    </row>
    <row r="8" spans="1:10" ht="15.75">
      <c r="A8" s="5">
        <v>2</v>
      </c>
      <c r="B8" s="16" t="s">
        <v>97</v>
      </c>
      <c r="C8" s="15" t="s">
        <v>51</v>
      </c>
      <c r="D8" s="15">
        <v>2000</v>
      </c>
      <c r="E8" s="17" t="s">
        <v>101</v>
      </c>
      <c r="F8" s="15" t="s">
        <v>96</v>
      </c>
      <c r="G8" s="15" t="s">
        <v>158</v>
      </c>
      <c r="H8" s="20">
        <v>8.1250000000000003E-2</v>
      </c>
      <c r="I8" s="5">
        <v>2</v>
      </c>
      <c r="J8" s="34">
        <f>H8/H7</f>
        <v>1.1818181818181821</v>
      </c>
    </row>
    <row r="9" spans="1:10" ht="15.75">
      <c r="A9" s="5">
        <v>3</v>
      </c>
      <c r="B9" s="16" t="s">
        <v>53</v>
      </c>
      <c r="C9" s="14" t="s">
        <v>51</v>
      </c>
      <c r="D9" s="14">
        <v>1998</v>
      </c>
      <c r="E9" s="14" t="s">
        <v>66</v>
      </c>
      <c r="F9" s="14" t="s">
        <v>61</v>
      </c>
      <c r="G9" s="14" t="s">
        <v>157</v>
      </c>
      <c r="H9" s="20">
        <v>8.9583333333333334E-2</v>
      </c>
      <c r="I9" s="5">
        <v>3</v>
      </c>
      <c r="J9" s="34">
        <f>H9/H7</f>
        <v>1.3030303030303032</v>
      </c>
    </row>
    <row r="10" spans="1:10" ht="15.75">
      <c r="A10" s="5">
        <v>4</v>
      </c>
      <c r="B10" s="16" t="s">
        <v>141</v>
      </c>
      <c r="C10" s="15" t="s">
        <v>51</v>
      </c>
      <c r="D10" s="15">
        <v>2000</v>
      </c>
      <c r="E10" s="17" t="s">
        <v>48</v>
      </c>
      <c r="F10" s="15" t="s">
        <v>153</v>
      </c>
      <c r="G10" s="15" t="s">
        <v>158</v>
      </c>
      <c r="H10" s="20">
        <v>9.5138888888888884E-2</v>
      </c>
      <c r="I10" s="5">
        <v>4</v>
      </c>
      <c r="J10" s="34">
        <f>H10/H7</f>
        <v>1.3838383838383839</v>
      </c>
    </row>
    <row r="11" spans="1:10" ht="15.75">
      <c r="A11" s="5">
        <v>5</v>
      </c>
      <c r="B11" s="16" t="s">
        <v>99</v>
      </c>
      <c r="C11" s="15" t="s">
        <v>51</v>
      </c>
      <c r="D11" s="15">
        <v>1997</v>
      </c>
      <c r="E11" s="17" t="s">
        <v>101</v>
      </c>
      <c r="F11" s="15" t="s">
        <v>96</v>
      </c>
      <c r="G11" s="15" t="s">
        <v>157</v>
      </c>
      <c r="H11" s="20">
        <v>9.7916666666666666E-2</v>
      </c>
      <c r="I11" s="5">
        <v>5</v>
      </c>
      <c r="J11" s="34">
        <f>H11/H7</f>
        <v>1.4242424242424243</v>
      </c>
    </row>
    <row r="12" spans="1:10" ht="17.25" customHeight="1">
      <c r="A12" s="5">
        <v>6</v>
      </c>
      <c r="B12" s="16" t="s">
        <v>119</v>
      </c>
      <c r="C12" s="15" t="s">
        <v>51</v>
      </c>
      <c r="D12" s="15">
        <v>1998</v>
      </c>
      <c r="E12" s="17"/>
      <c r="F12" s="15" t="s">
        <v>121</v>
      </c>
      <c r="G12" s="15" t="s">
        <v>157</v>
      </c>
      <c r="H12" s="20">
        <v>0.13055555555555556</v>
      </c>
      <c r="I12" s="5">
        <v>6</v>
      </c>
      <c r="J12" s="34">
        <f>H12/H7</f>
        <v>1.8989898989898992</v>
      </c>
    </row>
    <row r="13" spans="1:10" ht="15.75">
      <c r="A13" s="5">
        <v>7</v>
      </c>
      <c r="B13" s="16" t="s">
        <v>120</v>
      </c>
      <c r="C13" s="14" t="s">
        <v>51</v>
      </c>
      <c r="D13" s="14">
        <v>1999</v>
      </c>
      <c r="E13" s="14"/>
      <c r="F13" s="14" t="s">
        <v>121</v>
      </c>
      <c r="G13" s="14" t="s">
        <v>157</v>
      </c>
      <c r="H13" s="20">
        <v>0.15486111111111112</v>
      </c>
      <c r="I13" s="5">
        <v>7</v>
      </c>
      <c r="J13" s="34">
        <f>H13/H7</f>
        <v>2.252525252525253</v>
      </c>
    </row>
    <row r="14" spans="1:10" ht="15.75">
      <c r="A14" s="5">
        <v>8</v>
      </c>
      <c r="B14" s="16" t="s">
        <v>32</v>
      </c>
      <c r="C14" s="14" t="s">
        <v>51</v>
      </c>
      <c r="D14" s="14">
        <v>2000</v>
      </c>
      <c r="E14" s="14"/>
      <c r="F14" s="14" t="s">
        <v>47</v>
      </c>
      <c r="G14" s="14" t="s">
        <v>158</v>
      </c>
      <c r="H14" s="20">
        <v>0.18194444444444444</v>
      </c>
      <c r="I14" s="5">
        <v>8</v>
      </c>
      <c r="J14" s="34">
        <f>H14/H7</f>
        <v>2.6464646464646466</v>
      </c>
    </row>
    <row r="15" spans="1:10" ht="15.75">
      <c r="A15" s="5">
        <v>9</v>
      </c>
      <c r="B15" s="16" t="s">
        <v>75</v>
      </c>
      <c r="C15" s="14" t="s">
        <v>51</v>
      </c>
      <c r="D15" s="14">
        <v>1999</v>
      </c>
      <c r="E15" s="14"/>
      <c r="F15" s="14" t="s">
        <v>91</v>
      </c>
      <c r="G15" s="14" t="s">
        <v>157</v>
      </c>
      <c r="H15" s="20">
        <v>0.19513888888888889</v>
      </c>
      <c r="I15" s="5">
        <v>9</v>
      </c>
      <c r="J15" s="34">
        <f>H15/H7</f>
        <v>2.8383838383838387</v>
      </c>
    </row>
    <row r="16" spans="1:10" ht="15.75">
      <c r="A16" s="5">
        <v>10</v>
      </c>
      <c r="B16" s="16" t="s">
        <v>107</v>
      </c>
      <c r="C16" s="14" t="s">
        <v>51</v>
      </c>
      <c r="D16" s="14">
        <v>1996</v>
      </c>
      <c r="E16" s="14"/>
      <c r="F16" s="14" t="s">
        <v>61</v>
      </c>
      <c r="G16" s="14" t="s">
        <v>105</v>
      </c>
      <c r="H16" s="20">
        <v>0.25</v>
      </c>
      <c r="I16" s="5">
        <v>10</v>
      </c>
      <c r="J16" s="34">
        <f>H16/H7</f>
        <v>3.6363636363636367</v>
      </c>
    </row>
    <row r="17" spans="1:10" ht="15.75">
      <c r="A17" s="5">
        <v>11</v>
      </c>
      <c r="B17" s="16" t="s">
        <v>52</v>
      </c>
      <c r="C17" s="14" t="s">
        <v>51</v>
      </c>
      <c r="D17" s="14">
        <v>1998</v>
      </c>
      <c r="E17" s="14" t="s">
        <v>48</v>
      </c>
      <c r="F17" s="14" t="s">
        <v>61</v>
      </c>
      <c r="G17" s="14" t="s">
        <v>157</v>
      </c>
      <c r="H17" s="5" t="s">
        <v>169</v>
      </c>
      <c r="I17" s="5"/>
      <c r="J17" s="34"/>
    </row>
    <row r="18" spans="1:10" ht="15.75">
      <c r="A18" s="5">
        <v>12</v>
      </c>
      <c r="B18" s="16" t="s">
        <v>142</v>
      </c>
      <c r="C18" s="15" t="s">
        <v>51</v>
      </c>
      <c r="D18" s="15">
        <v>2000</v>
      </c>
      <c r="E18" s="17" t="s">
        <v>66</v>
      </c>
      <c r="F18" s="15" t="s">
        <v>153</v>
      </c>
      <c r="G18" s="15" t="s">
        <v>158</v>
      </c>
      <c r="H18" s="5" t="s">
        <v>169</v>
      </c>
      <c r="I18" s="5"/>
      <c r="J18" s="34"/>
    </row>
    <row r="19" spans="1:10" ht="15.75">
      <c r="A19" s="5">
        <v>13</v>
      </c>
      <c r="B19" s="16" t="s">
        <v>74</v>
      </c>
      <c r="C19" s="15" t="s">
        <v>51</v>
      </c>
      <c r="D19" s="15">
        <v>1999</v>
      </c>
      <c r="E19" s="17"/>
      <c r="F19" s="15" t="s">
        <v>91</v>
      </c>
      <c r="G19" s="15" t="s">
        <v>157</v>
      </c>
      <c r="H19" s="5" t="s">
        <v>169</v>
      </c>
      <c r="I19" s="5"/>
      <c r="J19" s="34"/>
    </row>
    <row r="22" spans="1:10" ht="15.75">
      <c r="B22" s="36" t="s">
        <v>208</v>
      </c>
    </row>
    <row r="23" spans="1:10" ht="15.75">
      <c r="B23" s="36" t="s">
        <v>209</v>
      </c>
    </row>
  </sheetData>
  <sortState ref="B7:H19">
    <sortCondition ref="H7:H19"/>
  </sortState>
  <mergeCells count="4">
    <mergeCell ref="A3:B3"/>
    <mergeCell ref="A2:J2"/>
    <mergeCell ref="H3:J3"/>
    <mergeCell ref="F4:J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19"/>
  <sheetViews>
    <sheetView workbookViewId="0">
      <selection activeCell="B18" sqref="B18:B19"/>
    </sheetView>
  </sheetViews>
  <sheetFormatPr defaultRowHeight="15"/>
  <cols>
    <col min="1" max="1" width="2.85546875" customWidth="1"/>
    <col min="2" max="2" width="26.140625" customWidth="1"/>
    <col min="3" max="3" width="4.140625" customWidth="1"/>
    <col min="4" max="4" width="6" customWidth="1"/>
    <col min="5" max="5" width="7.5703125" customWidth="1"/>
    <col min="6" max="6" width="11.5703125" customWidth="1"/>
    <col min="7" max="7" width="7" customWidth="1"/>
    <col min="8" max="8" width="10" customWidth="1"/>
    <col min="9" max="9" width="7.28515625" customWidth="1"/>
  </cols>
  <sheetData>
    <row r="1" spans="1:94" ht="84" customHeight="1" thickBot="1">
      <c r="A1" s="40" t="s">
        <v>190</v>
      </c>
      <c r="B1" s="40"/>
      <c r="C1" s="40"/>
      <c r="D1" s="40"/>
      <c r="E1" s="40"/>
      <c r="F1" s="40"/>
      <c r="G1" s="40"/>
      <c r="H1" s="40"/>
      <c r="I1" s="40"/>
    </row>
    <row r="2" spans="1:94">
      <c r="A2" s="43" t="s">
        <v>0</v>
      </c>
      <c r="B2" s="43"/>
      <c r="D2" s="2"/>
      <c r="E2" s="2"/>
      <c r="H2" s="44" t="s">
        <v>1</v>
      </c>
      <c r="I2" s="44"/>
    </row>
    <row r="3" spans="1:94">
      <c r="F3" s="42" t="s">
        <v>2</v>
      </c>
      <c r="G3" s="42"/>
      <c r="H3" s="42"/>
      <c r="I3" s="42"/>
    </row>
    <row r="6" spans="1:94">
      <c r="A6" s="5" t="s">
        <v>3</v>
      </c>
      <c r="B6" s="5" t="s">
        <v>5</v>
      </c>
      <c r="C6" s="5" t="s">
        <v>49</v>
      </c>
      <c r="D6" s="5" t="s">
        <v>4</v>
      </c>
      <c r="E6" s="5" t="s">
        <v>6</v>
      </c>
      <c r="F6" s="5" t="s">
        <v>7</v>
      </c>
      <c r="G6" s="5" t="s">
        <v>103</v>
      </c>
      <c r="H6" s="5" t="s">
        <v>8</v>
      </c>
      <c r="I6" s="5" t="s">
        <v>174</v>
      </c>
    </row>
    <row r="7" spans="1:94" ht="15.75">
      <c r="A7" s="5">
        <v>1</v>
      </c>
      <c r="B7" s="11" t="s">
        <v>146</v>
      </c>
      <c r="C7" s="13" t="s">
        <v>51</v>
      </c>
      <c r="D7" s="12">
        <v>2002</v>
      </c>
      <c r="E7" s="5"/>
      <c r="F7" s="13" t="s">
        <v>153</v>
      </c>
      <c r="G7" s="12" t="s">
        <v>159</v>
      </c>
      <c r="H7" s="20">
        <v>0.10625</v>
      </c>
      <c r="I7" s="24">
        <v>1</v>
      </c>
    </row>
    <row r="8" spans="1:94" ht="15.75">
      <c r="A8" s="5">
        <v>2</v>
      </c>
      <c r="B8" s="11" t="s">
        <v>128</v>
      </c>
      <c r="C8" s="5" t="s">
        <v>51</v>
      </c>
      <c r="D8" s="12">
        <v>2002</v>
      </c>
      <c r="E8" s="5"/>
      <c r="F8" s="5" t="s">
        <v>121</v>
      </c>
      <c r="G8" s="6" t="s">
        <v>159</v>
      </c>
      <c r="H8" s="20">
        <v>0.10972222222222222</v>
      </c>
      <c r="I8" s="24">
        <v>2</v>
      </c>
    </row>
    <row r="9" spans="1:94" ht="15.75">
      <c r="A9" s="5">
        <v>3</v>
      </c>
      <c r="B9" s="11" t="s">
        <v>131</v>
      </c>
      <c r="C9" s="5" t="s">
        <v>51</v>
      </c>
      <c r="D9" s="12">
        <v>2002</v>
      </c>
      <c r="E9" s="5"/>
      <c r="F9" s="5" t="s">
        <v>121</v>
      </c>
      <c r="G9" s="6" t="s">
        <v>159</v>
      </c>
      <c r="H9" s="20">
        <v>0.13333333333333333</v>
      </c>
      <c r="I9" s="24">
        <v>3</v>
      </c>
    </row>
    <row r="10" spans="1:94" ht="15.75">
      <c r="A10" s="5">
        <v>4</v>
      </c>
      <c r="B10" s="3" t="s">
        <v>60</v>
      </c>
      <c r="C10" s="10" t="s">
        <v>51</v>
      </c>
      <c r="D10" s="6">
        <v>2002</v>
      </c>
      <c r="E10" s="6" t="s">
        <v>67</v>
      </c>
      <c r="F10" s="6" t="s">
        <v>61</v>
      </c>
      <c r="G10" s="6" t="s">
        <v>159</v>
      </c>
      <c r="H10" s="20">
        <v>0.13472222222222222</v>
      </c>
      <c r="I10" s="24">
        <v>4</v>
      </c>
    </row>
    <row r="11" spans="1:94" ht="15.75" customHeight="1">
      <c r="A11" s="5">
        <v>5</v>
      </c>
      <c r="B11" s="11" t="s">
        <v>125</v>
      </c>
      <c r="C11" s="5" t="s">
        <v>51</v>
      </c>
      <c r="D11" s="12">
        <v>2003</v>
      </c>
      <c r="E11" s="5"/>
      <c r="F11" s="5" t="s">
        <v>121</v>
      </c>
      <c r="G11" s="6" t="s">
        <v>159</v>
      </c>
      <c r="H11" s="20">
        <v>0.14097222222222222</v>
      </c>
      <c r="I11" s="24">
        <v>5</v>
      </c>
    </row>
    <row r="12" spans="1:94" ht="15.75">
      <c r="A12" s="5">
        <v>6</v>
      </c>
      <c r="B12" s="23" t="s">
        <v>80</v>
      </c>
      <c r="C12" s="18" t="s">
        <v>51</v>
      </c>
      <c r="D12" s="18">
        <v>2003</v>
      </c>
      <c r="E12" s="18"/>
      <c r="F12" s="18" t="s">
        <v>91</v>
      </c>
      <c r="G12" s="18" t="s">
        <v>159</v>
      </c>
      <c r="H12" s="22">
        <v>0.15694444444444444</v>
      </c>
      <c r="I12" s="24">
        <v>6</v>
      </c>
    </row>
    <row r="13" spans="1:94" s="5" customFormat="1" ht="17.25" customHeight="1">
      <c r="A13" s="5">
        <v>7</v>
      </c>
      <c r="B13" s="8" t="s">
        <v>12</v>
      </c>
      <c r="C13" s="7" t="s">
        <v>51</v>
      </c>
      <c r="D13" s="6">
        <v>2002</v>
      </c>
      <c r="E13" s="6"/>
      <c r="F13" s="6" t="s">
        <v>47</v>
      </c>
      <c r="G13" s="6" t="s">
        <v>159</v>
      </c>
      <c r="H13" s="20">
        <v>0.16111111111111112</v>
      </c>
      <c r="I13" s="24">
        <v>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s="5" customFormat="1" ht="15.75">
      <c r="A14" s="5">
        <v>8</v>
      </c>
      <c r="B14" s="11" t="s">
        <v>109</v>
      </c>
      <c r="C14" s="6" t="s">
        <v>51</v>
      </c>
      <c r="D14" s="6">
        <v>2002</v>
      </c>
      <c r="E14" s="6"/>
      <c r="F14" s="6" t="s">
        <v>110</v>
      </c>
      <c r="G14" s="6" t="s">
        <v>159</v>
      </c>
      <c r="H14" s="20">
        <v>0.16527777777777777</v>
      </c>
      <c r="I14" s="24">
        <v>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s="5" customFormat="1" ht="15.75">
      <c r="A15" s="5">
        <v>9</v>
      </c>
      <c r="B15" s="8" t="s">
        <v>14</v>
      </c>
      <c r="C15" s="7" t="s">
        <v>51</v>
      </c>
      <c r="D15" s="6">
        <v>2002</v>
      </c>
      <c r="E15" s="6"/>
      <c r="F15" s="6" t="s">
        <v>47</v>
      </c>
      <c r="G15" s="6" t="s">
        <v>159</v>
      </c>
      <c r="H15" s="20">
        <v>0.17777777777777778</v>
      </c>
      <c r="I15" s="24">
        <v>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s="5" customFormat="1" ht="15.75">
      <c r="A16" s="5">
        <v>10</v>
      </c>
      <c r="B16" s="8" t="s">
        <v>11</v>
      </c>
      <c r="C16" s="7" t="s">
        <v>51</v>
      </c>
      <c r="D16" s="6">
        <v>2002</v>
      </c>
      <c r="E16" s="6"/>
      <c r="F16" s="6" t="s">
        <v>47</v>
      </c>
      <c r="G16" s="6" t="s">
        <v>159</v>
      </c>
      <c r="H16" s="20">
        <v>0.35833333333333334</v>
      </c>
      <c r="I16" s="24">
        <v>10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8" spans="2:2" ht="15.75">
      <c r="B18" s="36" t="s">
        <v>208</v>
      </c>
    </row>
    <row r="19" spans="2:2" ht="15.75">
      <c r="B19" s="36" t="s">
        <v>209</v>
      </c>
    </row>
  </sheetData>
  <sortState ref="B9:I18">
    <sortCondition ref="H9:H18"/>
  </sortState>
  <mergeCells count="4">
    <mergeCell ref="A2:B2"/>
    <mergeCell ref="H2:I2"/>
    <mergeCell ref="F3:I3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B27" sqref="B27:B28"/>
    </sheetView>
  </sheetViews>
  <sheetFormatPr defaultRowHeight="15"/>
  <cols>
    <col min="1" max="1" width="3.85546875" customWidth="1"/>
    <col min="2" max="2" width="23.7109375" customWidth="1"/>
    <col min="3" max="3" width="4.7109375" customWidth="1"/>
    <col min="4" max="4" width="7.42578125" customWidth="1"/>
    <col min="5" max="5" width="5.28515625" customWidth="1"/>
    <col min="6" max="6" width="12.42578125" customWidth="1"/>
    <col min="7" max="7" width="7.85546875" customWidth="1"/>
    <col min="8" max="8" width="9.7109375" customWidth="1"/>
    <col min="9" max="9" width="7.28515625" customWidth="1"/>
  </cols>
  <sheetData>
    <row r="2" spans="1:9" ht="84" customHeight="1" thickBot="1">
      <c r="A2" s="40" t="s">
        <v>189</v>
      </c>
      <c r="B2" s="40"/>
      <c r="C2" s="40"/>
      <c r="D2" s="40"/>
      <c r="E2" s="40"/>
      <c r="F2" s="40"/>
      <c r="G2" s="40"/>
      <c r="H2" s="40"/>
      <c r="I2" s="40"/>
    </row>
    <row r="3" spans="1:9">
      <c r="A3" s="43" t="s">
        <v>0</v>
      </c>
      <c r="B3" s="43"/>
      <c r="D3" s="1"/>
      <c r="E3" s="1"/>
      <c r="F3" s="41" t="s">
        <v>1</v>
      </c>
      <c r="G3" s="41"/>
      <c r="H3" s="41"/>
      <c r="I3" s="41"/>
    </row>
    <row r="4" spans="1:9">
      <c r="D4" s="42" t="s">
        <v>2</v>
      </c>
      <c r="E4" s="42"/>
      <c r="F4" s="42"/>
      <c r="G4" s="42"/>
      <c r="H4" s="42"/>
      <c r="I4" s="42"/>
    </row>
    <row r="5" spans="1:9" ht="26.25" customHeight="1"/>
    <row r="6" spans="1:9">
      <c r="A6" s="5" t="s">
        <v>3</v>
      </c>
      <c r="B6" s="5" t="s">
        <v>5</v>
      </c>
      <c r="C6" s="5" t="s">
        <v>49</v>
      </c>
      <c r="D6" s="5" t="s">
        <v>6</v>
      </c>
      <c r="E6" s="5" t="s">
        <v>4</v>
      </c>
      <c r="F6" s="5" t="s">
        <v>7</v>
      </c>
      <c r="G6" s="5" t="s">
        <v>103</v>
      </c>
      <c r="H6" s="5" t="s">
        <v>8</v>
      </c>
      <c r="I6" s="5" t="s">
        <v>174</v>
      </c>
    </row>
    <row r="7" spans="1:9" ht="15.75">
      <c r="A7" s="5">
        <v>1</v>
      </c>
      <c r="B7" s="9" t="s">
        <v>23</v>
      </c>
      <c r="C7" s="7" t="s">
        <v>50</v>
      </c>
      <c r="D7" s="5"/>
      <c r="E7" s="6">
        <v>2000</v>
      </c>
      <c r="F7" s="6" t="s">
        <v>47</v>
      </c>
      <c r="G7" s="12" t="s">
        <v>135</v>
      </c>
      <c r="H7" s="20">
        <v>6.25E-2</v>
      </c>
      <c r="I7" s="5">
        <v>1</v>
      </c>
    </row>
    <row r="8" spans="1:9" ht="15.75">
      <c r="A8" s="5">
        <v>2</v>
      </c>
      <c r="B8" s="3" t="s">
        <v>56</v>
      </c>
      <c r="C8" s="10" t="s">
        <v>50</v>
      </c>
      <c r="D8" s="5" t="s">
        <v>66</v>
      </c>
      <c r="E8" s="6">
        <v>2001</v>
      </c>
      <c r="F8" s="6" t="s">
        <v>61</v>
      </c>
      <c r="G8" s="6" t="s">
        <v>135</v>
      </c>
      <c r="H8" s="20">
        <v>6.3194444444444442E-2</v>
      </c>
      <c r="I8" s="5">
        <v>2</v>
      </c>
    </row>
    <row r="9" spans="1:9" ht="15.75">
      <c r="A9" s="5">
        <v>3</v>
      </c>
      <c r="B9" s="11" t="s">
        <v>133</v>
      </c>
      <c r="C9" s="5" t="s">
        <v>50</v>
      </c>
      <c r="D9" s="5" t="s">
        <v>70</v>
      </c>
      <c r="E9" s="12">
        <v>2000</v>
      </c>
      <c r="F9" s="5" t="s">
        <v>121</v>
      </c>
      <c r="G9" s="6" t="s">
        <v>135</v>
      </c>
      <c r="H9" s="20">
        <v>6.9444444444444434E-2</v>
      </c>
      <c r="I9" s="5">
        <v>3</v>
      </c>
    </row>
    <row r="10" spans="1:9" ht="15.75">
      <c r="A10" s="5">
        <v>4</v>
      </c>
      <c r="B10" s="9" t="s">
        <v>25</v>
      </c>
      <c r="C10" s="7" t="s">
        <v>50</v>
      </c>
      <c r="D10" s="5"/>
      <c r="E10" s="6">
        <v>2000</v>
      </c>
      <c r="F10" s="6" t="s">
        <v>47</v>
      </c>
      <c r="G10" s="6" t="s">
        <v>135</v>
      </c>
      <c r="H10" s="20">
        <v>7.1527777777777787E-2</v>
      </c>
      <c r="I10" s="5">
        <v>4</v>
      </c>
    </row>
    <row r="11" spans="1:9" ht="15.75">
      <c r="A11" s="5">
        <v>5</v>
      </c>
      <c r="B11" s="11" t="s">
        <v>130</v>
      </c>
      <c r="C11" s="5" t="s">
        <v>50</v>
      </c>
      <c r="D11" s="5" t="s">
        <v>70</v>
      </c>
      <c r="E11" s="12">
        <v>2001</v>
      </c>
      <c r="F11" s="5" t="s">
        <v>121</v>
      </c>
      <c r="G11" s="12" t="s">
        <v>135</v>
      </c>
      <c r="H11" s="20">
        <v>8.7500000000000008E-2</v>
      </c>
      <c r="I11" s="5">
        <v>5</v>
      </c>
    </row>
    <row r="12" spans="1:9" ht="15.75">
      <c r="A12" s="5">
        <v>6</v>
      </c>
      <c r="B12" s="11" t="s">
        <v>134</v>
      </c>
      <c r="C12" s="5" t="s">
        <v>50</v>
      </c>
      <c r="D12" s="5" t="s">
        <v>70</v>
      </c>
      <c r="E12" s="12">
        <v>2000</v>
      </c>
      <c r="F12" s="5" t="s">
        <v>121</v>
      </c>
      <c r="G12" s="12" t="s">
        <v>135</v>
      </c>
      <c r="H12" s="20">
        <v>8.8888888888888892E-2</v>
      </c>
      <c r="I12" s="5">
        <v>6</v>
      </c>
    </row>
    <row r="13" spans="1:9" ht="15.75">
      <c r="A13" s="5">
        <v>8</v>
      </c>
      <c r="B13" s="3" t="s">
        <v>42</v>
      </c>
      <c r="C13" s="10" t="s">
        <v>50</v>
      </c>
      <c r="D13" s="5" t="s">
        <v>70</v>
      </c>
      <c r="E13" s="6">
        <v>2001</v>
      </c>
      <c r="F13" s="6" t="s">
        <v>46</v>
      </c>
      <c r="G13" s="6" t="s">
        <v>135</v>
      </c>
      <c r="H13" s="20">
        <v>9.7916666666666666E-2</v>
      </c>
      <c r="I13" s="5">
        <v>7</v>
      </c>
    </row>
    <row r="14" spans="1:9" ht="15.75">
      <c r="A14" s="5">
        <v>9</v>
      </c>
      <c r="B14" s="3" t="s">
        <v>82</v>
      </c>
      <c r="C14" s="6" t="s">
        <v>50</v>
      </c>
      <c r="D14" s="5" t="s">
        <v>70</v>
      </c>
      <c r="E14" s="6">
        <v>2000</v>
      </c>
      <c r="F14" s="6" t="s">
        <v>61</v>
      </c>
      <c r="G14" s="12" t="s">
        <v>135</v>
      </c>
      <c r="H14" s="20">
        <v>9.7916666666666666E-2</v>
      </c>
      <c r="I14" s="5">
        <v>8</v>
      </c>
    </row>
    <row r="15" spans="1:9" ht="15.75">
      <c r="A15" s="5">
        <v>10</v>
      </c>
      <c r="B15" s="8" t="s">
        <v>16</v>
      </c>
      <c r="C15" s="7" t="s">
        <v>50</v>
      </c>
      <c r="D15" s="5"/>
      <c r="E15" s="6">
        <v>2001</v>
      </c>
      <c r="F15" s="6" t="s">
        <v>47</v>
      </c>
      <c r="G15" s="6" t="s">
        <v>135</v>
      </c>
      <c r="H15" s="20">
        <v>0.10208333333333335</v>
      </c>
      <c r="I15" s="5">
        <v>9</v>
      </c>
    </row>
    <row r="16" spans="1:9" ht="15.75">
      <c r="A16" s="5">
        <v>11</v>
      </c>
      <c r="B16" s="3" t="s">
        <v>57</v>
      </c>
      <c r="C16" s="10" t="s">
        <v>50</v>
      </c>
      <c r="D16" s="5"/>
      <c r="E16" s="6">
        <v>2000</v>
      </c>
      <c r="F16" s="6" t="s">
        <v>61</v>
      </c>
      <c r="G16" s="12" t="s">
        <v>135</v>
      </c>
      <c r="H16" s="20">
        <v>0.10277777777777779</v>
      </c>
      <c r="I16" s="5">
        <v>10</v>
      </c>
    </row>
    <row r="17" spans="1:9" ht="15.75">
      <c r="A17" s="5">
        <v>12</v>
      </c>
      <c r="B17" s="3" t="s">
        <v>43</v>
      </c>
      <c r="C17" s="10" t="s">
        <v>50</v>
      </c>
      <c r="D17" s="5" t="s">
        <v>70</v>
      </c>
      <c r="E17" s="6">
        <v>2001</v>
      </c>
      <c r="F17" s="6" t="s">
        <v>46</v>
      </c>
      <c r="G17" s="12" t="s">
        <v>135</v>
      </c>
      <c r="H17" s="20">
        <v>0.10416666666666667</v>
      </c>
      <c r="I17" s="5">
        <v>11</v>
      </c>
    </row>
    <row r="18" spans="1:9" ht="15.75">
      <c r="A18" s="5">
        <v>13</v>
      </c>
      <c r="B18" s="3" t="s">
        <v>81</v>
      </c>
      <c r="C18" s="6" t="s">
        <v>50</v>
      </c>
      <c r="D18" s="5" t="s">
        <v>70</v>
      </c>
      <c r="E18" s="6">
        <v>2000</v>
      </c>
      <c r="F18" s="6" t="s">
        <v>61</v>
      </c>
      <c r="G18" s="6" t="s">
        <v>135</v>
      </c>
      <c r="H18" s="20">
        <v>0.12152777777777778</v>
      </c>
      <c r="I18" s="5">
        <v>12</v>
      </c>
    </row>
    <row r="19" spans="1:9" ht="15.75">
      <c r="A19" s="5">
        <v>14</v>
      </c>
      <c r="B19" s="8" t="s">
        <v>17</v>
      </c>
      <c r="C19" s="7" t="s">
        <v>50</v>
      </c>
      <c r="D19" s="5"/>
      <c r="E19" s="6">
        <v>2001</v>
      </c>
      <c r="F19" s="6" t="s">
        <v>47</v>
      </c>
      <c r="G19" s="12" t="s">
        <v>135</v>
      </c>
      <c r="H19" s="20">
        <v>0.13055555555555556</v>
      </c>
      <c r="I19" s="5">
        <v>13</v>
      </c>
    </row>
    <row r="20" spans="1:9" ht="15.75">
      <c r="A20" s="5">
        <v>15</v>
      </c>
      <c r="B20" s="8" t="s">
        <v>77</v>
      </c>
      <c r="C20" s="6" t="s">
        <v>50</v>
      </c>
      <c r="D20" s="5"/>
      <c r="E20" s="6">
        <v>2001</v>
      </c>
      <c r="F20" s="6" t="s">
        <v>91</v>
      </c>
      <c r="G20" s="12" t="s">
        <v>135</v>
      </c>
      <c r="H20" s="20">
        <v>0.13194444444444445</v>
      </c>
      <c r="I20" s="5">
        <v>14</v>
      </c>
    </row>
    <row r="21" spans="1:9" ht="15.75">
      <c r="A21" s="5">
        <v>16</v>
      </c>
      <c r="B21" s="11" t="s">
        <v>143</v>
      </c>
      <c r="C21" s="12" t="s">
        <v>50</v>
      </c>
      <c r="D21" s="5"/>
      <c r="E21" s="5">
        <v>2000</v>
      </c>
      <c r="F21" s="12" t="s">
        <v>168</v>
      </c>
      <c r="G21" s="5" t="s">
        <v>135</v>
      </c>
      <c r="H21" s="20">
        <v>0.1388888888888889</v>
      </c>
      <c r="I21" s="5">
        <v>15</v>
      </c>
    </row>
    <row r="22" spans="1:9" ht="15.75">
      <c r="A22" s="5">
        <v>17</v>
      </c>
      <c r="B22" s="3" t="s">
        <v>115</v>
      </c>
      <c r="C22" s="6" t="s">
        <v>50</v>
      </c>
      <c r="D22" s="5"/>
      <c r="E22" s="6">
        <v>2000</v>
      </c>
      <c r="F22" s="6" t="s">
        <v>61</v>
      </c>
      <c r="G22" s="12" t="s">
        <v>135</v>
      </c>
      <c r="H22" s="20">
        <v>0.1673611111111111</v>
      </c>
      <c r="I22" s="5">
        <v>18</v>
      </c>
    </row>
    <row r="23" spans="1:9" ht="15.75">
      <c r="A23" s="5">
        <v>18</v>
      </c>
      <c r="B23" s="8" t="s">
        <v>19</v>
      </c>
      <c r="C23" s="7" t="s">
        <v>50</v>
      </c>
      <c r="D23" s="5"/>
      <c r="E23" s="6">
        <v>2001</v>
      </c>
      <c r="F23" s="6" t="s">
        <v>47</v>
      </c>
      <c r="G23" s="6" t="s">
        <v>135</v>
      </c>
      <c r="H23" s="20">
        <v>0.22222222222222221</v>
      </c>
      <c r="I23" s="5">
        <v>16</v>
      </c>
    </row>
    <row r="24" spans="1:9" ht="15.75">
      <c r="A24" s="5">
        <v>19</v>
      </c>
      <c r="B24" s="3" t="s">
        <v>114</v>
      </c>
      <c r="C24" s="6" t="s">
        <v>50</v>
      </c>
      <c r="D24" s="5"/>
      <c r="E24" s="6">
        <v>2000</v>
      </c>
      <c r="F24" s="6" t="s">
        <v>61</v>
      </c>
      <c r="G24" s="6" t="s">
        <v>135</v>
      </c>
      <c r="H24" s="20">
        <v>0.22361111111111109</v>
      </c>
      <c r="I24" s="5">
        <v>17</v>
      </c>
    </row>
    <row r="25" spans="1:9" ht="15.75">
      <c r="A25" s="5">
        <v>20</v>
      </c>
      <c r="B25" s="3" t="s">
        <v>116</v>
      </c>
      <c r="C25" s="6" t="s">
        <v>50</v>
      </c>
      <c r="D25" s="5"/>
      <c r="E25" s="6">
        <v>2000</v>
      </c>
      <c r="F25" s="6" t="s">
        <v>61</v>
      </c>
      <c r="G25" s="6" t="s">
        <v>135</v>
      </c>
      <c r="H25" s="5" t="s">
        <v>169</v>
      </c>
      <c r="I25" s="5">
        <v>19</v>
      </c>
    </row>
    <row r="27" spans="1:9" ht="15.75">
      <c r="B27" s="36" t="s">
        <v>208</v>
      </c>
    </row>
    <row r="28" spans="1:9" ht="15.75">
      <c r="B28" s="36" t="s">
        <v>209</v>
      </c>
    </row>
  </sheetData>
  <sortState ref="B7:I25">
    <sortCondition ref="H7:H25"/>
  </sortState>
  <mergeCells count="4">
    <mergeCell ref="A3:B3"/>
    <mergeCell ref="A2:I2"/>
    <mergeCell ref="F3:I3"/>
    <mergeCell ref="D4:I4"/>
  </mergeCells>
  <printOptions gridLine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3"/>
  <sheetViews>
    <sheetView workbookViewId="0">
      <selection activeCell="B22" sqref="B22:B23"/>
    </sheetView>
  </sheetViews>
  <sheetFormatPr defaultRowHeight="15"/>
  <cols>
    <col min="1" max="1" width="3.42578125" customWidth="1"/>
    <col min="2" max="2" width="23.5703125" customWidth="1"/>
    <col min="3" max="3" width="4.7109375" customWidth="1"/>
    <col min="4" max="4" width="5.140625" customWidth="1"/>
    <col min="5" max="5" width="7.7109375" customWidth="1"/>
    <col min="6" max="6" width="11.5703125" customWidth="1"/>
    <col min="7" max="7" width="8.28515625" customWidth="1"/>
    <col min="8" max="8" width="10.5703125" customWidth="1"/>
    <col min="9" max="9" width="6.7109375" customWidth="1"/>
  </cols>
  <sheetData>
    <row r="2" spans="1:9" ht="84" customHeight="1" thickBot="1">
      <c r="A2" s="40" t="s">
        <v>188</v>
      </c>
      <c r="B2" s="40"/>
      <c r="C2" s="40"/>
      <c r="D2" s="40"/>
      <c r="E2" s="40"/>
      <c r="F2" s="40"/>
      <c r="G2" s="40"/>
      <c r="H2" s="40"/>
      <c r="I2" s="40"/>
    </row>
    <row r="3" spans="1:9">
      <c r="A3" s="43" t="s">
        <v>0</v>
      </c>
      <c r="B3" s="43"/>
      <c r="D3" s="2"/>
      <c r="E3" s="2"/>
      <c r="G3" s="41" t="s">
        <v>1</v>
      </c>
      <c r="H3" s="41"/>
      <c r="I3" s="41"/>
    </row>
    <row r="4" spans="1:9">
      <c r="F4" s="42" t="s">
        <v>2</v>
      </c>
      <c r="G4" s="42"/>
      <c r="H4" s="42"/>
      <c r="I4" s="42"/>
    </row>
    <row r="5" spans="1:9">
      <c r="F5" s="4"/>
      <c r="G5" s="4"/>
      <c r="H5" s="4"/>
      <c r="I5" s="4"/>
    </row>
    <row r="6" spans="1:9">
      <c r="A6" s="5" t="s">
        <v>3</v>
      </c>
      <c r="B6" s="5" t="s">
        <v>5</v>
      </c>
      <c r="C6" s="5" t="s">
        <v>49</v>
      </c>
      <c r="D6" s="5" t="s">
        <v>4</v>
      </c>
      <c r="E6" s="5" t="s">
        <v>6</v>
      </c>
      <c r="F6" s="5" t="s">
        <v>7</v>
      </c>
      <c r="G6" s="5" t="s">
        <v>103</v>
      </c>
      <c r="H6" s="5" t="s">
        <v>8</v>
      </c>
      <c r="I6" s="5" t="s">
        <v>174</v>
      </c>
    </row>
    <row r="7" spans="1:9" ht="15.75">
      <c r="A7" s="5">
        <v>1</v>
      </c>
      <c r="B7" s="9" t="s">
        <v>24</v>
      </c>
      <c r="C7" s="7" t="s">
        <v>51</v>
      </c>
      <c r="D7" s="6">
        <v>2000</v>
      </c>
      <c r="E7" s="6" t="s">
        <v>70</v>
      </c>
      <c r="F7" s="6" t="s">
        <v>47</v>
      </c>
      <c r="G7" s="6" t="s">
        <v>104</v>
      </c>
      <c r="H7" s="20">
        <v>6.5972222222222224E-2</v>
      </c>
      <c r="I7" s="5">
        <v>1</v>
      </c>
    </row>
    <row r="8" spans="1:9" ht="15.75">
      <c r="A8" s="5">
        <v>2</v>
      </c>
      <c r="B8" s="16" t="s">
        <v>76</v>
      </c>
      <c r="C8" s="14" t="s">
        <v>51</v>
      </c>
      <c r="D8" s="14">
        <v>2000</v>
      </c>
      <c r="E8" s="14" t="s">
        <v>48</v>
      </c>
      <c r="F8" s="14" t="s">
        <v>91</v>
      </c>
      <c r="G8" s="14" t="s">
        <v>104</v>
      </c>
      <c r="H8" s="20">
        <v>8.4722222222222213E-2</v>
      </c>
      <c r="I8" s="5">
        <v>2</v>
      </c>
    </row>
    <row r="9" spans="1:9" ht="15.75">
      <c r="A9" s="5">
        <v>3</v>
      </c>
      <c r="B9" s="3" t="s">
        <v>58</v>
      </c>
      <c r="C9" s="10" t="s">
        <v>51</v>
      </c>
      <c r="D9" s="6">
        <v>2000</v>
      </c>
      <c r="E9" s="6" t="s">
        <v>39</v>
      </c>
      <c r="F9" s="6" t="s">
        <v>61</v>
      </c>
      <c r="G9" s="6" t="s">
        <v>104</v>
      </c>
      <c r="H9" s="20">
        <v>9.0277777777777776E-2</v>
      </c>
      <c r="I9" s="5">
        <v>3</v>
      </c>
    </row>
    <row r="10" spans="1:9" ht="15.75">
      <c r="A10" s="5">
        <v>4</v>
      </c>
      <c r="B10" s="3" t="s">
        <v>59</v>
      </c>
      <c r="C10" s="10" t="s">
        <v>51</v>
      </c>
      <c r="D10" s="6">
        <v>2000</v>
      </c>
      <c r="E10" s="6" t="s">
        <v>39</v>
      </c>
      <c r="F10" s="6" t="s">
        <v>61</v>
      </c>
      <c r="G10" s="6" t="s">
        <v>104</v>
      </c>
      <c r="H10" s="20">
        <v>0.10555555555555556</v>
      </c>
      <c r="I10" s="5">
        <v>4</v>
      </c>
    </row>
    <row r="11" spans="1:9" ht="15.75">
      <c r="A11" s="5">
        <v>5</v>
      </c>
      <c r="B11" s="3" t="s">
        <v>41</v>
      </c>
      <c r="C11" s="10" t="s">
        <v>51</v>
      </c>
      <c r="D11" s="6">
        <v>2001</v>
      </c>
      <c r="E11" s="6" t="s">
        <v>70</v>
      </c>
      <c r="F11" s="6" t="s">
        <v>46</v>
      </c>
      <c r="G11" s="6" t="s">
        <v>104</v>
      </c>
      <c r="H11" s="20">
        <v>0.12152777777777778</v>
      </c>
      <c r="I11" s="5">
        <v>5</v>
      </c>
    </row>
    <row r="12" spans="1:9" ht="15.75">
      <c r="A12" s="5">
        <v>6</v>
      </c>
      <c r="B12" s="11" t="s">
        <v>123</v>
      </c>
      <c r="C12" s="5" t="s">
        <v>51</v>
      </c>
      <c r="D12" s="12">
        <v>2001</v>
      </c>
      <c r="E12" s="5"/>
      <c r="F12" s="5" t="s">
        <v>121</v>
      </c>
      <c r="G12" s="12" t="s">
        <v>104</v>
      </c>
      <c r="H12" s="20">
        <v>0.12152777777777778</v>
      </c>
      <c r="I12" s="5">
        <v>6</v>
      </c>
    </row>
    <row r="13" spans="1:9" ht="15.75">
      <c r="A13" s="5">
        <v>7</v>
      </c>
      <c r="B13" s="11" t="s">
        <v>145</v>
      </c>
      <c r="C13" s="5" t="s">
        <v>51</v>
      </c>
      <c r="D13" s="5">
        <v>2000</v>
      </c>
      <c r="E13" s="5"/>
      <c r="F13" s="5" t="s">
        <v>153</v>
      </c>
      <c r="G13" s="5" t="s">
        <v>104</v>
      </c>
      <c r="H13" s="20">
        <v>0.13125000000000001</v>
      </c>
      <c r="I13" s="5">
        <v>7</v>
      </c>
    </row>
    <row r="14" spans="1:9" ht="15.75">
      <c r="A14" s="5">
        <v>8</v>
      </c>
      <c r="B14" s="11" t="s">
        <v>100</v>
      </c>
      <c r="C14" s="10" t="s">
        <v>51</v>
      </c>
      <c r="D14" s="12">
        <v>2000</v>
      </c>
      <c r="E14" s="5"/>
      <c r="F14" s="12" t="s">
        <v>96</v>
      </c>
      <c r="G14" s="12" t="s">
        <v>104</v>
      </c>
      <c r="H14" s="20">
        <v>0.13125000000000001</v>
      </c>
      <c r="I14" s="5">
        <v>8</v>
      </c>
    </row>
    <row r="15" spans="1:9" ht="15.75">
      <c r="A15" s="5">
        <v>9</v>
      </c>
      <c r="B15" s="8" t="s">
        <v>78</v>
      </c>
      <c r="C15" s="6" t="s">
        <v>51</v>
      </c>
      <c r="D15" s="6">
        <v>2001</v>
      </c>
      <c r="E15" s="6"/>
      <c r="F15" s="6" t="s">
        <v>91</v>
      </c>
      <c r="G15" s="6" t="s">
        <v>104</v>
      </c>
      <c r="H15" s="20">
        <v>0.14722222222222223</v>
      </c>
      <c r="I15" s="5">
        <v>9</v>
      </c>
    </row>
    <row r="16" spans="1:9" ht="15.75">
      <c r="A16" s="5">
        <v>10</v>
      </c>
      <c r="B16" s="8" t="s">
        <v>18</v>
      </c>
      <c r="C16" s="7" t="s">
        <v>51</v>
      </c>
      <c r="D16" s="6">
        <v>2001</v>
      </c>
      <c r="E16" s="6"/>
      <c r="F16" s="6" t="s">
        <v>47</v>
      </c>
      <c r="G16" s="6" t="s">
        <v>104</v>
      </c>
      <c r="H16" s="20">
        <v>0.17569444444444446</v>
      </c>
      <c r="I16" s="5">
        <v>10</v>
      </c>
    </row>
    <row r="17" spans="1:9" ht="15.75">
      <c r="A17" s="5">
        <v>11</v>
      </c>
      <c r="B17" s="9" t="s">
        <v>22</v>
      </c>
      <c r="C17" s="7" t="s">
        <v>51</v>
      </c>
      <c r="D17" s="6">
        <v>2001</v>
      </c>
      <c r="E17" s="6"/>
      <c r="F17" s="6" t="s">
        <v>47</v>
      </c>
      <c r="G17" s="6" t="s">
        <v>104</v>
      </c>
      <c r="H17" s="20">
        <v>0.18124999999999999</v>
      </c>
      <c r="I17" s="5">
        <v>11</v>
      </c>
    </row>
    <row r="18" spans="1:9" ht="18" customHeight="1">
      <c r="A18" s="5">
        <v>12</v>
      </c>
      <c r="B18" s="8" t="s">
        <v>21</v>
      </c>
      <c r="C18" s="7" t="s">
        <v>51</v>
      </c>
      <c r="D18" s="6">
        <v>2001</v>
      </c>
      <c r="E18" s="6"/>
      <c r="F18" s="6" t="s">
        <v>47</v>
      </c>
      <c r="G18" s="6" t="s">
        <v>104</v>
      </c>
      <c r="H18" s="20">
        <v>0.21041666666666667</v>
      </c>
      <c r="I18" s="5">
        <v>12</v>
      </c>
    </row>
    <row r="19" spans="1:9" ht="15.75">
      <c r="A19" s="5">
        <v>13</v>
      </c>
      <c r="B19" s="11" t="s">
        <v>173</v>
      </c>
      <c r="C19" s="5" t="s">
        <v>51</v>
      </c>
      <c r="D19" s="12">
        <v>2001</v>
      </c>
      <c r="E19" s="5"/>
      <c r="F19" s="5" t="s">
        <v>47</v>
      </c>
      <c r="G19" s="5" t="s">
        <v>104</v>
      </c>
      <c r="H19" s="20">
        <v>0.29097222222222224</v>
      </c>
      <c r="I19" s="5">
        <v>13</v>
      </c>
    </row>
    <row r="20" spans="1:9" ht="15.75">
      <c r="A20" s="25">
        <v>14</v>
      </c>
      <c r="B20" s="27" t="s">
        <v>20</v>
      </c>
      <c r="C20" s="28" t="s">
        <v>51</v>
      </c>
      <c r="D20" s="29">
        <v>2001</v>
      </c>
      <c r="E20" s="30"/>
      <c r="F20" s="29" t="s">
        <v>47</v>
      </c>
      <c r="G20" s="29" t="s">
        <v>104</v>
      </c>
      <c r="H20" s="26">
        <v>0.4152777777777778</v>
      </c>
      <c r="I20" s="5">
        <v>14</v>
      </c>
    </row>
    <row r="22" spans="1:9" ht="15.75">
      <c r="B22" s="36" t="s">
        <v>208</v>
      </c>
    </row>
    <row r="23" spans="1:9" ht="15.75">
      <c r="B23" s="36" t="s">
        <v>209</v>
      </c>
    </row>
  </sheetData>
  <sortState ref="B7:I20">
    <sortCondition ref="H7:H20"/>
  </sortState>
  <mergeCells count="4">
    <mergeCell ref="A3:B3"/>
    <mergeCell ref="F4:I4"/>
    <mergeCell ref="A2:I2"/>
    <mergeCell ref="G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3"/>
  <sheetViews>
    <sheetView topLeftCell="A7" workbookViewId="0">
      <selection activeCell="K6" sqref="K6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5.5703125" customWidth="1"/>
    <col min="5" max="5" width="5.140625" customWidth="1"/>
    <col min="6" max="6" width="10.42578125" customWidth="1"/>
    <col min="7" max="7" width="7.28515625" customWidth="1"/>
    <col min="8" max="9" width="6.28515625" customWidth="1"/>
    <col min="10" max="10" width="9.5703125" customWidth="1"/>
    <col min="11" max="11" width="5.85546875" customWidth="1"/>
  </cols>
  <sheetData>
    <row r="2" spans="1:11" ht="95.25" customHeight="1" thickBot="1">
      <c r="A2" s="40" t="s">
        <v>187</v>
      </c>
      <c r="B2" s="40"/>
      <c r="C2" s="40"/>
      <c r="D2" s="40"/>
      <c r="E2" s="40"/>
      <c r="F2" s="40"/>
      <c r="G2" s="40"/>
      <c r="H2" s="40"/>
      <c r="I2" s="40"/>
      <c r="J2" s="40"/>
    </row>
    <row r="3" spans="1:11">
      <c r="A3" s="43" t="s">
        <v>0</v>
      </c>
      <c r="B3" s="43"/>
      <c r="D3" s="4"/>
      <c r="E3" s="4"/>
      <c r="F3" s="32"/>
      <c r="G3" s="32"/>
      <c r="H3" s="44" t="s">
        <v>1</v>
      </c>
      <c r="I3" s="44"/>
      <c r="J3" s="44"/>
    </row>
    <row r="4" spans="1:11">
      <c r="F4" s="42" t="s">
        <v>2</v>
      </c>
      <c r="G4" s="42"/>
      <c r="H4" s="42"/>
      <c r="I4" s="42"/>
      <c r="J4" s="42"/>
    </row>
    <row r="5" spans="1:11">
      <c r="F5" s="4"/>
      <c r="G5" s="4"/>
      <c r="H5" s="4"/>
      <c r="I5" s="4"/>
    </row>
    <row r="6" spans="1:11" ht="45">
      <c r="A6" s="5" t="s">
        <v>3</v>
      </c>
      <c r="B6" s="5" t="s">
        <v>5</v>
      </c>
      <c r="C6" s="5" t="s">
        <v>49</v>
      </c>
      <c r="D6" s="5" t="s">
        <v>4</v>
      </c>
      <c r="E6" s="39" t="s">
        <v>6</v>
      </c>
      <c r="F6" s="5" t="s">
        <v>7</v>
      </c>
      <c r="G6" s="5" t="s">
        <v>103</v>
      </c>
      <c r="H6" s="39" t="s">
        <v>8</v>
      </c>
      <c r="I6" s="5" t="s">
        <v>174</v>
      </c>
      <c r="J6" s="5" t="s">
        <v>9</v>
      </c>
      <c r="K6" s="37" t="s">
        <v>196</v>
      </c>
    </row>
    <row r="7" spans="1:11" ht="15.75">
      <c r="A7" s="5">
        <v>1</v>
      </c>
      <c r="B7" s="16" t="s">
        <v>137</v>
      </c>
      <c r="C7" s="14" t="s">
        <v>50</v>
      </c>
      <c r="D7" s="14">
        <v>1998</v>
      </c>
      <c r="E7" s="14" t="s">
        <v>101</v>
      </c>
      <c r="F7" s="14" t="s">
        <v>153</v>
      </c>
      <c r="G7" s="15" t="s">
        <v>167</v>
      </c>
      <c r="H7" s="20">
        <v>4.4444444444444446E-2</v>
      </c>
      <c r="I7" s="5">
        <v>1</v>
      </c>
      <c r="J7" s="34">
        <v>1</v>
      </c>
      <c r="K7" s="5" t="s">
        <v>101</v>
      </c>
    </row>
    <row r="8" spans="1:11" ht="15.75">
      <c r="A8" s="5">
        <v>2</v>
      </c>
      <c r="B8" s="16" t="s">
        <v>63</v>
      </c>
      <c r="C8" s="15" t="s">
        <v>50</v>
      </c>
      <c r="D8" s="15">
        <v>1999</v>
      </c>
      <c r="E8" s="17" t="s">
        <v>48</v>
      </c>
      <c r="F8" s="15" t="s">
        <v>61</v>
      </c>
      <c r="G8" s="15" t="s">
        <v>167</v>
      </c>
      <c r="H8" s="20">
        <v>5.0694444444444452E-2</v>
      </c>
      <c r="I8" s="5">
        <v>2</v>
      </c>
      <c r="J8" s="34">
        <v>1.1358999999999999</v>
      </c>
      <c r="K8" s="5" t="s">
        <v>48</v>
      </c>
    </row>
    <row r="9" spans="1:11" ht="15.75">
      <c r="A9" s="5">
        <v>3</v>
      </c>
      <c r="B9" s="16" t="s">
        <v>98</v>
      </c>
      <c r="C9" s="15" t="s">
        <v>50</v>
      </c>
      <c r="D9" s="15">
        <v>1999</v>
      </c>
      <c r="E9" s="17" t="s">
        <v>102</v>
      </c>
      <c r="F9" s="15" t="s">
        <v>96</v>
      </c>
      <c r="G9" s="15" t="s">
        <v>167</v>
      </c>
      <c r="H9" s="20">
        <v>5.2083333333333336E-2</v>
      </c>
      <c r="I9" s="5">
        <v>3</v>
      </c>
      <c r="J9" s="34">
        <f>H9/H7</f>
        <v>1.171875</v>
      </c>
      <c r="K9" s="5" t="s">
        <v>48</v>
      </c>
    </row>
    <row r="10" spans="1:11" ht="17.25" customHeight="1">
      <c r="A10" s="5">
        <v>4</v>
      </c>
      <c r="B10" s="16" t="s">
        <v>30</v>
      </c>
      <c r="C10" s="14" t="s">
        <v>50</v>
      </c>
      <c r="D10" s="14">
        <v>1998</v>
      </c>
      <c r="E10" s="14" t="s">
        <v>48</v>
      </c>
      <c r="F10" s="14" t="s">
        <v>47</v>
      </c>
      <c r="G10" s="15" t="s">
        <v>167</v>
      </c>
      <c r="H10" s="20">
        <v>5.2777777777777778E-2</v>
      </c>
      <c r="I10" s="5">
        <v>4</v>
      </c>
      <c r="J10" s="34">
        <f>H10/H7</f>
        <v>1.1875</v>
      </c>
      <c r="K10" s="5" t="s">
        <v>48</v>
      </c>
    </row>
    <row r="11" spans="1:11" ht="18" customHeight="1">
      <c r="A11" s="5">
        <v>5</v>
      </c>
      <c r="B11" s="16" t="s">
        <v>64</v>
      </c>
      <c r="C11" s="15" t="s">
        <v>50</v>
      </c>
      <c r="D11" s="15">
        <v>1997</v>
      </c>
      <c r="E11" s="17" t="s">
        <v>101</v>
      </c>
      <c r="F11" s="15" t="s">
        <v>61</v>
      </c>
      <c r="G11" s="15" t="s">
        <v>167</v>
      </c>
      <c r="H11" s="20">
        <v>5.4166666666666669E-2</v>
      </c>
      <c r="I11" s="5">
        <v>5</v>
      </c>
      <c r="J11" s="34">
        <f>H11/H7</f>
        <v>1.21875</v>
      </c>
      <c r="K11" s="5" t="s">
        <v>48</v>
      </c>
    </row>
    <row r="12" spans="1:11" ht="17.25" customHeight="1">
      <c r="A12" s="5">
        <v>6</v>
      </c>
      <c r="B12" s="16" t="s">
        <v>138</v>
      </c>
      <c r="C12" s="15" t="s">
        <v>50</v>
      </c>
      <c r="D12" s="15">
        <v>1997</v>
      </c>
      <c r="E12" s="17" t="s">
        <v>48</v>
      </c>
      <c r="F12" s="15" t="s">
        <v>153</v>
      </c>
      <c r="G12" s="15" t="s">
        <v>167</v>
      </c>
      <c r="H12" s="20">
        <v>5.486111111111111E-2</v>
      </c>
      <c r="I12" s="5">
        <v>6</v>
      </c>
      <c r="J12" s="34">
        <f>H12/H7</f>
        <v>1.234375</v>
      </c>
      <c r="K12" s="5" t="s">
        <v>48</v>
      </c>
    </row>
    <row r="13" spans="1:11" ht="15.75">
      <c r="A13" s="5">
        <v>7</v>
      </c>
      <c r="B13" s="16" t="s">
        <v>62</v>
      </c>
      <c r="C13" s="15" t="s">
        <v>50</v>
      </c>
      <c r="D13" s="15">
        <v>1998</v>
      </c>
      <c r="E13" s="17" t="s">
        <v>101</v>
      </c>
      <c r="F13" s="15" t="s">
        <v>61</v>
      </c>
      <c r="G13" s="15" t="s">
        <v>167</v>
      </c>
      <c r="H13" s="20">
        <v>6.3194444444444442E-2</v>
      </c>
      <c r="I13" s="5">
        <v>7</v>
      </c>
      <c r="J13" s="34">
        <f>H13/H7</f>
        <v>1.421875</v>
      </c>
      <c r="K13" s="5" t="s">
        <v>66</v>
      </c>
    </row>
    <row r="14" spans="1:11" ht="15.75">
      <c r="A14" s="5">
        <v>8</v>
      </c>
      <c r="B14" s="16" t="s">
        <v>72</v>
      </c>
      <c r="C14" s="15" t="s">
        <v>50</v>
      </c>
      <c r="D14" s="15">
        <v>1999</v>
      </c>
      <c r="E14" s="17" t="s">
        <v>48</v>
      </c>
      <c r="F14" s="15" t="s">
        <v>91</v>
      </c>
      <c r="G14" s="15" t="s">
        <v>167</v>
      </c>
      <c r="H14" s="20">
        <v>7.1527777777777787E-2</v>
      </c>
      <c r="I14" s="5">
        <v>8</v>
      </c>
      <c r="J14" s="34">
        <f>H14/H7</f>
        <v>1.6093750000000002</v>
      </c>
      <c r="K14" s="5" t="s">
        <v>66</v>
      </c>
    </row>
    <row r="15" spans="1:11" ht="15.75">
      <c r="A15" s="5">
        <v>9</v>
      </c>
      <c r="B15" s="16" t="s">
        <v>55</v>
      </c>
      <c r="C15" s="14" t="s">
        <v>50</v>
      </c>
      <c r="D15" s="14">
        <v>1999</v>
      </c>
      <c r="E15" s="14" t="s">
        <v>66</v>
      </c>
      <c r="F15" s="14" t="s">
        <v>61</v>
      </c>
      <c r="G15" s="15" t="s">
        <v>167</v>
      </c>
      <c r="H15" s="20">
        <v>7.4305555555555555E-2</v>
      </c>
      <c r="I15" s="5">
        <v>9</v>
      </c>
      <c r="J15" s="34">
        <f>H15/H7</f>
        <v>1.671875</v>
      </c>
      <c r="K15" s="5"/>
    </row>
    <row r="16" spans="1:11" ht="15.75">
      <c r="A16" s="5">
        <v>10</v>
      </c>
      <c r="B16" s="16" t="s">
        <v>65</v>
      </c>
      <c r="C16" s="14" t="s">
        <v>50</v>
      </c>
      <c r="D16" s="14">
        <v>1998</v>
      </c>
      <c r="E16" s="14" t="s">
        <v>48</v>
      </c>
      <c r="F16" s="14" t="s">
        <v>61</v>
      </c>
      <c r="G16" s="15" t="s">
        <v>167</v>
      </c>
      <c r="H16" s="20">
        <v>7.9166666666666663E-2</v>
      </c>
      <c r="I16" s="5">
        <v>10</v>
      </c>
      <c r="J16" s="34">
        <f>H16/H7</f>
        <v>1.7812499999999998</v>
      </c>
      <c r="K16" s="5"/>
    </row>
    <row r="17" spans="1:11" ht="15.75">
      <c r="A17" s="5">
        <v>11</v>
      </c>
      <c r="B17" s="16" t="s">
        <v>54</v>
      </c>
      <c r="C17" s="14" t="s">
        <v>50</v>
      </c>
      <c r="D17" s="14">
        <v>1998</v>
      </c>
      <c r="E17" s="14" t="s">
        <v>66</v>
      </c>
      <c r="F17" s="14" t="s">
        <v>61</v>
      </c>
      <c r="G17" s="15" t="s">
        <v>167</v>
      </c>
      <c r="H17" s="20">
        <v>8.7500000000000008E-2</v>
      </c>
      <c r="I17" s="5">
        <v>11</v>
      </c>
      <c r="J17" s="34">
        <f>H17/H7</f>
        <v>1.9687500000000002</v>
      </c>
      <c r="K17" s="5"/>
    </row>
    <row r="18" spans="1:11" ht="15.75">
      <c r="A18" s="5">
        <v>12</v>
      </c>
      <c r="B18" s="16" t="s">
        <v>108</v>
      </c>
      <c r="C18" s="14" t="s">
        <v>50</v>
      </c>
      <c r="D18" s="14">
        <v>1997</v>
      </c>
      <c r="E18" s="14" t="s">
        <v>48</v>
      </c>
      <c r="F18" s="14" t="s">
        <v>61</v>
      </c>
      <c r="G18" s="15" t="s">
        <v>167</v>
      </c>
      <c r="H18" s="20">
        <v>8.7500000000000008E-2</v>
      </c>
      <c r="I18" s="5">
        <v>12</v>
      </c>
      <c r="J18" s="34">
        <f>H18/H7</f>
        <v>1.9687500000000002</v>
      </c>
      <c r="K18" s="5"/>
    </row>
    <row r="19" spans="1:11" ht="15.75">
      <c r="A19" s="5">
        <v>13</v>
      </c>
      <c r="B19" s="16" t="s">
        <v>118</v>
      </c>
      <c r="C19" s="15" t="s">
        <v>50</v>
      </c>
      <c r="D19" s="15">
        <v>1999</v>
      </c>
      <c r="E19" s="17"/>
      <c r="F19" s="15" t="s">
        <v>121</v>
      </c>
      <c r="G19" s="15" t="s">
        <v>167</v>
      </c>
      <c r="H19" s="20">
        <v>9.0972222222222218E-2</v>
      </c>
      <c r="I19" s="5">
        <v>13</v>
      </c>
      <c r="J19" s="34">
        <f>H19/H7</f>
        <v>2.046875</v>
      </c>
      <c r="K19" s="5"/>
    </row>
    <row r="20" spans="1:11" ht="15.75">
      <c r="A20" s="5">
        <v>14</v>
      </c>
      <c r="B20" s="16" t="s">
        <v>31</v>
      </c>
      <c r="C20" s="15" t="s">
        <v>50</v>
      </c>
      <c r="D20" s="15">
        <v>1999</v>
      </c>
      <c r="E20" s="17"/>
      <c r="F20" s="15" t="s">
        <v>47</v>
      </c>
      <c r="G20" s="15" t="s">
        <v>167</v>
      </c>
      <c r="H20" s="20">
        <v>9.9999999999999992E-2</v>
      </c>
      <c r="I20" s="5">
        <v>14</v>
      </c>
      <c r="J20" s="34">
        <f>H20/H7</f>
        <v>2.2499999999999996</v>
      </c>
      <c r="K20" s="5"/>
    </row>
    <row r="21" spans="1:11" ht="15.75">
      <c r="A21" s="5">
        <v>15</v>
      </c>
      <c r="B21" s="16" t="s">
        <v>28</v>
      </c>
      <c r="C21" s="14" t="s">
        <v>50</v>
      </c>
      <c r="D21" s="14">
        <v>1999</v>
      </c>
      <c r="E21" s="14"/>
      <c r="F21" s="14" t="s">
        <v>47</v>
      </c>
      <c r="G21" s="15" t="s">
        <v>167</v>
      </c>
      <c r="H21" s="20">
        <v>0.11180555555555556</v>
      </c>
      <c r="I21" s="5">
        <v>15</v>
      </c>
      <c r="J21" s="34">
        <f>H21/H7</f>
        <v>2.515625</v>
      </c>
      <c r="K21" s="5"/>
    </row>
    <row r="22" spans="1:11" ht="15.75">
      <c r="A22" s="5">
        <v>16</v>
      </c>
      <c r="B22" s="16" t="s">
        <v>73</v>
      </c>
      <c r="C22" s="15" t="s">
        <v>50</v>
      </c>
      <c r="D22" s="15">
        <v>1999</v>
      </c>
      <c r="E22" s="17"/>
      <c r="F22" s="15" t="s">
        <v>91</v>
      </c>
      <c r="G22" s="15" t="s">
        <v>167</v>
      </c>
      <c r="H22" s="20">
        <v>0.11458333333333333</v>
      </c>
      <c r="I22" s="5">
        <v>16</v>
      </c>
      <c r="J22" s="34">
        <f>H22/H7</f>
        <v>2.578125</v>
      </c>
      <c r="K22" s="5"/>
    </row>
    <row r="23" spans="1:11" ht="15.75">
      <c r="A23" s="5">
        <v>17</v>
      </c>
      <c r="B23" s="16" t="s">
        <v>26</v>
      </c>
      <c r="C23" s="14" t="s">
        <v>50</v>
      </c>
      <c r="D23" s="14">
        <v>1999</v>
      </c>
      <c r="E23" s="14"/>
      <c r="F23" s="14" t="s">
        <v>47</v>
      </c>
      <c r="G23" s="15" t="s">
        <v>167</v>
      </c>
      <c r="H23" s="20">
        <v>0.11805555555555557</v>
      </c>
      <c r="I23" s="5">
        <v>17</v>
      </c>
      <c r="J23" s="34">
        <f>H23/H7</f>
        <v>2.65625</v>
      </c>
      <c r="K23" s="5"/>
    </row>
    <row r="24" spans="1:11" ht="15.75">
      <c r="A24" s="5">
        <v>18</v>
      </c>
      <c r="B24" s="16" t="s">
        <v>71</v>
      </c>
      <c r="C24" s="15" t="s">
        <v>50</v>
      </c>
      <c r="D24" s="15">
        <v>1999</v>
      </c>
      <c r="E24" s="17"/>
      <c r="F24" s="15" t="s">
        <v>91</v>
      </c>
      <c r="G24" s="15" t="s">
        <v>167</v>
      </c>
      <c r="H24" s="20">
        <v>0.13125000000000001</v>
      </c>
      <c r="I24" s="5">
        <v>18</v>
      </c>
      <c r="J24" s="34">
        <f>H24/H7</f>
        <v>2.953125</v>
      </c>
      <c r="K24" s="5"/>
    </row>
    <row r="25" spans="1:11" ht="15.75">
      <c r="A25" s="5">
        <v>19</v>
      </c>
      <c r="B25" s="16" t="s">
        <v>29</v>
      </c>
      <c r="C25" s="15" t="s">
        <v>50</v>
      </c>
      <c r="D25" s="15">
        <v>1999</v>
      </c>
      <c r="E25" s="17"/>
      <c r="F25" s="15" t="s">
        <v>47</v>
      </c>
      <c r="G25" s="15" t="s">
        <v>167</v>
      </c>
      <c r="H25" s="20">
        <v>0.27013888888888887</v>
      </c>
      <c r="I25" s="5">
        <v>19</v>
      </c>
      <c r="J25" s="34">
        <f>H25/H7</f>
        <v>6.0781249999999991</v>
      </c>
      <c r="K25" s="5"/>
    </row>
    <row r="27" spans="1:11" ht="15.75">
      <c r="B27" s="35" t="s">
        <v>204</v>
      </c>
    </row>
    <row r="28" spans="1:11" ht="15.75">
      <c r="B28" s="33" t="s">
        <v>205</v>
      </c>
    </row>
    <row r="29" spans="1:11" ht="15.75">
      <c r="B29" s="33" t="s">
        <v>206</v>
      </c>
    </row>
    <row r="30" spans="1:11" ht="15.75">
      <c r="B30" s="33" t="s">
        <v>207</v>
      </c>
    </row>
    <row r="32" spans="1:11" ht="15.75">
      <c r="B32" s="36" t="s">
        <v>208</v>
      </c>
    </row>
    <row r="33" spans="2:2" ht="15.75">
      <c r="B33" s="36" t="s">
        <v>209</v>
      </c>
    </row>
  </sheetData>
  <sortState ref="B7:H25">
    <sortCondition ref="H7:H25"/>
  </sortState>
  <mergeCells count="4">
    <mergeCell ref="A3:B3"/>
    <mergeCell ref="A2:J2"/>
    <mergeCell ref="H3:J3"/>
    <mergeCell ref="F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B16" sqref="B16:B17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5.5703125" customWidth="1"/>
    <col min="5" max="5" width="7.140625" customWidth="1"/>
    <col min="6" max="6" width="11.28515625" customWidth="1"/>
    <col min="7" max="7" width="7.28515625" customWidth="1"/>
    <col min="8" max="8" width="9.7109375" customWidth="1"/>
    <col min="9" max="9" width="7.85546875" customWidth="1"/>
  </cols>
  <sheetData>
    <row r="2" spans="1:9" ht="96" customHeight="1" thickBot="1">
      <c r="A2" s="40" t="s">
        <v>186</v>
      </c>
      <c r="B2" s="40"/>
      <c r="C2" s="40"/>
      <c r="D2" s="40"/>
      <c r="E2" s="40"/>
      <c r="F2" s="40"/>
      <c r="G2" s="40"/>
      <c r="H2" s="40"/>
      <c r="I2" s="40"/>
    </row>
    <row r="3" spans="1:9">
      <c r="A3" s="43" t="s">
        <v>0</v>
      </c>
      <c r="B3" s="43"/>
      <c r="D3" s="4"/>
      <c r="E3" s="4"/>
      <c r="G3" s="41" t="s">
        <v>1</v>
      </c>
      <c r="H3" s="41"/>
      <c r="I3" s="41"/>
    </row>
    <row r="4" spans="1:9">
      <c r="F4" s="42" t="s">
        <v>2</v>
      </c>
      <c r="G4" s="42"/>
      <c r="H4" s="42"/>
      <c r="I4" s="42"/>
    </row>
    <row r="5" spans="1:9">
      <c r="F5" s="4"/>
      <c r="G5" s="4"/>
      <c r="H5" s="4"/>
      <c r="I5" s="4"/>
    </row>
    <row r="6" spans="1:9">
      <c r="A6" s="19" t="s">
        <v>3</v>
      </c>
      <c r="B6" s="19" t="s">
        <v>5</v>
      </c>
      <c r="C6" s="19" t="s">
        <v>49</v>
      </c>
      <c r="D6" s="19" t="s">
        <v>4</v>
      </c>
      <c r="E6" s="19" t="s">
        <v>6</v>
      </c>
      <c r="F6" s="19" t="s">
        <v>7</v>
      </c>
      <c r="G6" s="19" t="s">
        <v>103</v>
      </c>
      <c r="H6" s="19" t="s">
        <v>8</v>
      </c>
      <c r="I6" s="19" t="s">
        <v>174</v>
      </c>
    </row>
    <row r="7" spans="1:9" ht="15.75">
      <c r="A7" s="5">
        <v>1</v>
      </c>
      <c r="B7" s="16" t="s">
        <v>27</v>
      </c>
      <c r="C7" s="14" t="s">
        <v>51</v>
      </c>
      <c r="D7" s="14">
        <v>1999</v>
      </c>
      <c r="E7" s="14" t="s">
        <v>48</v>
      </c>
      <c r="F7" s="14" t="s">
        <v>47</v>
      </c>
      <c r="G7" s="14" t="s">
        <v>157</v>
      </c>
      <c r="H7" s="20">
        <v>6.8749999999999992E-2</v>
      </c>
      <c r="I7" s="5">
        <v>1</v>
      </c>
    </row>
    <row r="8" spans="1:9" ht="15.75">
      <c r="A8" s="5">
        <v>2</v>
      </c>
      <c r="B8" s="16" t="s">
        <v>53</v>
      </c>
      <c r="C8" s="14" t="s">
        <v>51</v>
      </c>
      <c r="D8" s="14">
        <v>1998</v>
      </c>
      <c r="E8" s="14" t="s">
        <v>66</v>
      </c>
      <c r="F8" s="14" t="s">
        <v>61</v>
      </c>
      <c r="G8" s="14" t="s">
        <v>157</v>
      </c>
      <c r="H8" s="20">
        <v>8.9583333333333334E-2</v>
      </c>
      <c r="I8" s="5">
        <v>2</v>
      </c>
    </row>
    <row r="9" spans="1:9" ht="15.75">
      <c r="A9" s="5">
        <v>3</v>
      </c>
      <c r="B9" s="16" t="s">
        <v>99</v>
      </c>
      <c r="C9" s="15" t="s">
        <v>51</v>
      </c>
      <c r="D9" s="15">
        <v>1997</v>
      </c>
      <c r="E9" s="17" t="s">
        <v>101</v>
      </c>
      <c r="F9" s="15" t="s">
        <v>96</v>
      </c>
      <c r="G9" s="15" t="s">
        <v>157</v>
      </c>
      <c r="H9" s="20">
        <v>9.7916666666666666E-2</v>
      </c>
      <c r="I9" s="5">
        <v>3</v>
      </c>
    </row>
    <row r="10" spans="1:9" ht="15.75">
      <c r="A10" s="5">
        <v>4</v>
      </c>
      <c r="B10" s="16" t="s">
        <v>119</v>
      </c>
      <c r="C10" s="15" t="s">
        <v>51</v>
      </c>
      <c r="D10" s="15">
        <v>1998</v>
      </c>
      <c r="E10" s="17"/>
      <c r="F10" s="15" t="s">
        <v>121</v>
      </c>
      <c r="G10" s="15" t="s">
        <v>157</v>
      </c>
      <c r="H10" s="20">
        <v>0.13055555555555556</v>
      </c>
      <c r="I10" s="5">
        <v>4</v>
      </c>
    </row>
    <row r="11" spans="1:9" ht="15.75">
      <c r="A11" s="5">
        <v>5</v>
      </c>
      <c r="B11" s="16" t="s">
        <v>120</v>
      </c>
      <c r="C11" s="14" t="s">
        <v>51</v>
      </c>
      <c r="D11" s="14">
        <v>1999</v>
      </c>
      <c r="E11" s="14"/>
      <c r="F11" s="14" t="s">
        <v>121</v>
      </c>
      <c r="G11" s="14" t="s">
        <v>157</v>
      </c>
      <c r="H11" s="20">
        <v>0.15486111111111112</v>
      </c>
      <c r="I11" s="5">
        <v>5</v>
      </c>
    </row>
    <row r="12" spans="1:9" ht="15.75">
      <c r="A12" s="5">
        <v>6</v>
      </c>
      <c r="B12" s="16" t="s">
        <v>75</v>
      </c>
      <c r="C12" s="14" t="s">
        <v>51</v>
      </c>
      <c r="D12" s="14">
        <v>1999</v>
      </c>
      <c r="E12" s="14"/>
      <c r="F12" s="14" t="s">
        <v>91</v>
      </c>
      <c r="G12" s="14" t="s">
        <v>157</v>
      </c>
      <c r="H12" s="20">
        <v>0.19513888888888889</v>
      </c>
      <c r="I12" s="5">
        <v>6</v>
      </c>
    </row>
    <row r="13" spans="1:9" ht="15.75">
      <c r="A13" s="5">
        <v>7</v>
      </c>
      <c r="B13" s="16" t="s">
        <v>52</v>
      </c>
      <c r="C13" s="14" t="s">
        <v>51</v>
      </c>
      <c r="D13" s="14">
        <v>1998</v>
      </c>
      <c r="E13" s="14" t="s">
        <v>48</v>
      </c>
      <c r="F13" s="14" t="s">
        <v>61</v>
      </c>
      <c r="G13" s="14" t="s">
        <v>157</v>
      </c>
      <c r="H13" s="5" t="s">
        <v>169</v>
      </c>
      <c r="I13" s="5"/>
    </row>
    <row r="14" spans="1:9" ht="15.75">
      <c r="A14" s="5">
        <v>8</v>
      </c>
      <c r="B14" s="16" t="s">
        <v>74</v>
      </c>
      <c r="C14" s="15" t="s">
        <v>51</v>
      </c>
      <c r="D14" s="15">
        <v>1999</v>
      </c>
      <c r="E14" s="17"/>
      <c r="F14" s="15" t="s">
        <v>91</v>
      </c>
      <c r="G14" s="15" t="s">
        <v>157</v>
      </c>
      <c r="H14" s="5" t="s">
        <v>169</v>
      </c>
      <c r="I14" s="5"/>
    </row>
    <row r="16" spans="1:9" ht="15.75">
      <c r="B16" s="36" t="s">
        <v>208</v>
      </c>
    </row>
    <row r="17" spans="2:2" ht="15.75">
      <c r="B17" s="36" t="s">
        <v>209</v>
      </c>
    </row>
  </sheetData>
  <sortState ref="B7:H14">
    <sortCondition ref="H7:H14"/>
  </sortState>
  <mergeCells count="4">
    <mergeCell ref="A2:I2"/>
    <mergeCell ref="A3:B3"/>
    <mergeCell ref="F4:I4"/>
    <mergeCell ref="G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B12" sqref="B12:B13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5.5703125" customWidth="1"/>
    <col min="5" max="5" width="7.140625" customWidth="1"/>
    <col min="6" max="6" width="11.28515625" customWidth="1"/>
    <col min="7" max="7" width="7.28515625" customWidth="1"/>
    <col min="8" max="8" width="9.7109375" customWidth="1"/>
    <col min="9" max="9" width="7.5703125" customWidth="1"/>
  </cols>
  <sheetData>
    <row r="2" spans="1:9" ht="90.75" customHeight="1" thickBot="1">
      <c r="A2" s="40" t="s">
        <v>185</v>
      </c>
      <c r="B2" s="40"/>
      <c r="C2" s="40"/>
      <c r="D2" s="40"/>
      <c r="E2" s="40"/>
      <c r="F2" s="40"/>
      <c r="G2" s="40"/>
      <c r="H2" s="40"/>
      <c r="I2" s="40"/>
    </row>
    <row r="3" spans="1:9">
      <c r="A3" s="43" t="s">
        <v>0</v>
      </c>
      <c r="B3" s="43"/>
      <c r="D3" s="4"/>
      <c r="E3" s="4"/>
      <c r="G3" s="41" t="s">
        <v>1</v>
      </c>
      <c r="H3" s="41"/>
      <c r="I3" s="41"/>
    </row>
    <row r="4" spans="1:9">
      <c r="F4" s="42" t="s">
        <v>2</v>
      </c>
      <c r="G4" s="42"/>
      <c r="H4" s="42"/>
      <c r="I4" s="42"/>
    </row>
    <row r="5" spans="1:9">
      <c r="F5" s="4"/>
      <c r="G5" s="4"/>
      <c r="H5" s="4"/>
      <c r="I5" s="4"/>
    </row>
    <row r="6" spans="1:9">
      <c r="A6" s="19" t="s">
        <v>3</v>
      </c>
      <c r="B6" s="19" t="s">
        <v>5</v>
      </c>
      <c r="C6" s="19" t="s">
        <v>49</v>
      </c>
      <c r="D6" s="19" t="s">
        <v>4</v>
      </c>
      <c r="E6" s="19" t="s">
        <v>6</v>
      </c>
      <c r="F6" s="19" t="s">
        <v>7</v>
      </c>
      <c r="G6" s="19" t="s">
        <v>103</v>
      </c>
      <c r="H6" s="19" t="s">
        <v>8</v>
      </c>
      <c r="I6" s="19" t="s">
        <v>174</v>
      </c>
    </row>
    <row r="7" spans="1:9" ht="15.75">
      <c r="A7" s="5">
        <v>1</v>
      </c>
      <c r="B7" s="16" t="s">
        <v>139</v>
      </c>
      <c r="C7" s="15" t="s">
        <v>50</v>
      </c>
      <c r="D7" s="15">
        <v>2000</v>
      </c>
      <c r="E7" s="17" t="s">
        <v>48</v>
      </c>
      <c r="F7" s="15" t="s">
        <v>153</v>
      </c>
      <c r="G7" s="15" t="s">
        <v>158</v>
      </c>
      <c r="H7" s="20">
        <v>5.8333333333333327E-2</v>
      </c>
      <c r="I7" s="5">
        <v>1</v>
      </c>
    </row>
    <row r="8" spans="1:9" ht="15.75">
      <c r="A8" s="5">
        <v>2</v>
      </c>
      <c r="B8" s="16" t="s">
        <v>106</v>
      </c>
      <c r="C8" s="15" t="s">
        <v>50</v>
      </c>
      <c r="D8" s="15">
        <v>2001</v>
      </c>
      <c r="E8" s="15" t="s">
        <v>66</v>
      </c>
      <c r="F8" s="15" t="s">
        <v>61</v>
      </c>
      <c r="G8" s="15" t="s">
        <v>158</v>
      </c>
      <c r="H8" s="20">
        <v>6.5277777777777782E-2</v>
      </c>
      <c r="I8" s="5">
        <v>2</v>
      </c>
    </row>
    <row r="9" spans="1:9" ht="15.75">
      <c r="A9" s="5">
        <v>3</v>
      </c>
      <c r="B9" s="16" t="s">
        <v>140</v>
      </c>
      <c r="C9" s="14" t="s">
        <v>50</v>
      </c>
      <c r="D9" s="14">
        <v>2000</v>
      </c>
      <c r="E9" s="14" t="s">
        <v>66</v>
      </c>
      <c r="F9" s="14" t="s">
        <v>153</v>
      </c>
      <c r="G9" s="14" t="s">
        <v>158</v>
      </c>
      <c r="H9" s="20">
        <v>7.7083333333333337E-2</v>
      </c>
      <c r="I9" s="5">
        <v>3</v>
      </c>
    </row>
    <row r="10" spans="1:9" ht="15.75">
      <c r="A10" s="5">
        <v>4</v>
      </c>
      <c r="B10" s="16" t="s">
        <v>33</v>
      </c>
      <c r="C10" s="14" t="s">
        <v>50</v>
      </c>
      <c r="D10" s="14">
        <v>2000</v>
      </c>
      <c r="E10" s="14"/>
      <c r="F10" s="14" t="s">
        <v>47</v>
      </c>
      <c r="G10" s="14" t="s">
        <v>158</v>
      </c>
      <c r="H10" s="20">
        <v>0.27291666666666664</v>
      </c>
      <c r="I10" s="5">
        <v>4</v>
      </c>
    </row>
    <row r="12" spans="1:9" ht="15.75">
      <c r="B12" s="36" t="s">
        <v>208</v>
      </c>
    </row>
    <row r="13" spans="1:9" ht="15.75">
      <c r="B13" s="36" t="s">
        <v>209</v>
      </c>
    </row>
  </sheetData>
  <sortState ref="B7:H10">
    <sortCondition ref="H7:H10"/>
  </sortState>
  <mergeCells count="4">
    <mergeCell ref="A2:I2"/>
    <mergeCell ref="A3:B3"/>
    <mergeCell ref="F4:I4"/>
    <mergeCell ref="G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B12" sqref="B12:B13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5.5703125" customWidth="1"/>
    <col min="5" max="5" width="7.140625" customWidth="1"/>
    <col min="6" max="6" width="11.28515625" customWidth="1"/>
    <col min="7" max="7" width="7.28515625" customWidth="1"/>
    <col min="8" max="8" width="9.7109375" customWidth="1"/>
    <col min="9" max="9" width="7.140625" customWidth="1"/>
  </cols>
  <sheetData>
    <row r="2" spans="1:9" ht="85.5" customHeight="1" thickBot="1">
      <c r="A2" s="40" t="s">
        <v>184</v>
      </c>
      <c r="B2" s="40"/>
      <c r="C2" s="40"/>
      <c r="D2" s="40"/>
      <c r="E2" s="40"/>
      <c r="F2" s="40"/>
      <c r="G2" s="40"/>
      <c r="H2" s="40"/>
      <c r="I2" s="40"/>
    </row>
    <row r="3" spans="1:9">
      <c r="A3" s="43" t="s">
        <v>0</v>
      </c>
      <c r="B3" s="43"/>
      <c r="D3" s="4"/>
      <c r="E3" s="4"/>
      <c r="G3" s="41" t="s">
        <v>1</v>
      </c>
      <c r="H3" s="41"/>
      <c r="I3" s="41"/>
    </row>
    <row r="4" spans="1:9">
      <c r="F4" s="42" t="s">
        <v>2</v>
      </c>
      <c r="G4" s="42"/>
      <c r="H4" s="42"/>
      <c r="I4" s="42"/>
    </row>
    <row r="5" spans="1:9">
      <c r="F5" s="4"/>
      <c r="G5" s="4"/>
      <c r="H5" s="4"/>
      <c r="I5" s="4"/>
    </row>
    <row r="6" spans="1:9">
      <c r="A6" s="5" t="s">
        <v>3</v>
      </c>
      <c r="B6" s="5" t="s">
        <v>5</v>
      </c>
      <c r="C6" s="5" t="s">
        <v>49</v>
      </c>
      <c r="D6" s="5" t="s">
        <v>4</v>
      </c>
      <c r="E6" s="5" t="s">
        <v>6</v>
      </c>
      <c r="F6" s="5" t="s">
        <v>7</v>
      </c>
      <c r="G6" s="5" t="s">
        <v>103</v>
      </c>
      <c r="H6" s="5" t="s">
        <v>8</v>
      </c>
      <c r="I6" s="5" t="s">
        <v>174</v>
      </c>
    </row>
    <row r="7" spans="1:9" ht="15.75">
      <c r="A7" s="5">
        <v>1</v>
      </c>
      <c r="B7" s="16" t="s">
        <v>97</v>
      </c>
      <c r="C7" s="15" t="s">
        <v>51</v>
      </c>
      <c r="D7" s="15">
        <v>2000</v>
      </c>
      <c r="E7" s="17" t="s">
        <v>101</v>
      </c>
      <c r="F7" s="15" t="s">
        <v>96</v>
      </c>
      <c r="G7" s="15" t="s">
        <v>158</v>
      </c>
      <c r="H7" s="20">
        <v>8.1250000000000003E-2</v>
      </c>
      <c r="I7" s="5">
        <v>1</v>
      </c>
    </row>
    <row r="8" spans="1:9" ht="15.75">
      <c r="A8" s="5">
        <v>2</v>
      </c>
      <c r="B8" s="16" t="s">
        <v>141</v>
      </c>
      <c r="C8" s="15" t="s">
        <v>51</v>
      </c>
      <c r="D8" s="15">
        <v>2000</v>
      </c>
      <c r="E8" s="17" t="s">
        <v>48</v>
      </c>
      <c r="F8" s="15" t="s">
        <v>153</v>
      </c>
      <c r="G8" s="15" t="s">
        <v>158</v>
      </c>
      <c r="H8" s="20">
        <v>9.5138888888888884E-2</v>
      </c>
      <c r="I8" s="5">
        <v>2</v>
      </c>
    </row>
    <row r="9" spans="1:9" ht="15.75">
      <c r="A9" s="5">
        <v>3</v>
      </c>
      <c r="B9" s="16" t="s">
        <v>32</v>
      </c>
      <c r="C9" s="14" t="s">
        <v>51</v>
      </c>
      <c r="D9" s="14">
        <v>2000</v>
      </c>
      <c r="E9" s="14"/>
      <c r="F9" s="14" t="s">
        <v>47</v>
      </c>
      <c r="G9" s="14" t="s">
        <v>158</v>
      </c>
      <c r="H9" s="20">
        <v>0.18194444444444444</v>
      </c>
      <c r="I9" s="5">
        <v>3</v>
      </c>
    </row>
    <row r="10" spans="1:9" ht="15.75">
      <c r="A10" s="5">
        <v>4</v>
      </c>
      <c r="B10" s="16" t="s">
        <v>142</v>
      </c>
      <c r="C10" s="15" t="s">
        <v>51</v>
      </c>
      <c r="D10" s="15">
        <v>2000</v>
      </c>
      <c r="E10" s="17" t="s">
        <v>66</v>
      </c>
      <c r="F10" s="15" t="s">
        <v>153</v>
      </c>
      <c r="G10" s="15" t="s">
        <v>158</v>
      </c>
      <c r="H10" s="5" t="s">
        <v>169</v>
      </c>
      <c r="I10" s="5"/>
    </row>
    <row r="12" spans="1:9" ht="15.75">
      <c r="B12" s="36" t="s">
        <v>208</v>
      </c>
    </row>
    <row r="13" spans="1:9" ht="15.75">
      <c r="B13" s="36" t="s">
        <v>209</v>
      </c>
    </row>
  </sheetData>
  <sortState ref="B7:H10">
    <sortCondition ref="H7:H10"/>
  </sortState>
  <mergeCells count="4">
    <mergeCell ref="A2:I2"/>
    <mergeCell ref="A3:B3"/>
    <mergeCell ref="F4:I4"/>
    <mergeCell ref="G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27"/>
  <sheetViews>
    <sheetView topLeftCell="A7" workbookViewId="0">
      <selection activeCell="G25" sqref="G25"/>
    </sheetView>
  </sheetViews>
  <sheetFormatPr defaultRowHeight="15"/>
  <cols>
    <col min="1" max="1" width="3.28515625" customWidth="1"/>
    <col min="2" max="2" width="22.42578125" customWidth="1"/>
    <col min="3" max="3" width="4.7109375" customWidth="1"/>
    <col min="4" max="4" width="6.7109375" customWidth="1"/>
    <col min="5" max="5" width="7.140625" customWidth="1"/>
    <col min="6" max="6" width="11.28515625" customWidth="1"/>
    <col min="7" max="7" width="9.7109375" customWidth="1"/>
    <col min="8" max="8" width="6.28515625" customWidth="1"/>
    <col min="9" max="9" width="10.5703125" customWidth="1"/>
  </cols>
  <sheetData>
    <row r="2" spans="1:9" ht="96" customHeight="1" thickBot="1">
      <c r="A2" s="40" t="s">
        <v>183</v>
      </c>
      <c r="B2" s="40"/>
      <c r="C2" s="40"/>
      <c r="D2" s="40"/>
      <c r="E2" s="40"/>
      <c r="F2" s="40"/>
      <c r="G2" s="40"/>
      <c r="H2" s="40"/>
    </row>
    <row r="3" spans="1:9">
      <c r="A3" s="43" t="s">
        <v>0</v>
      </c>
      <c r="B3" s="43"/>
      <c r="D3" s="4"/>
      <c r="E3" s="4"/>
      <c r="F3" s="41" t="s">
        <v>1</v>
      </c>
      <c r="G3" s="41"/>
      <c r="H3" s="41"/>
    </row>
    <row r="4" spans="1:9">
      <c r="D4" s="42" t="s">
        <v>2</v>
      </c>
      <c r="E4" s="42"/>
      <c r="F4" s="42"/>
      <c r="G4" s="42"/>
      <c r="H4" s="42"/>
    </row>
    <row r="5" spans="1:9">
      <c r="F5" s="4"/>
      <c r="G5" s="4"/>
      <c r="H5" s="4"/>
    </row>
    <row r="6" spans="1:9">
      <c r="A6" s="19" t="s">
        <v>3</v>
      </c>
      <c r="B6" s="19" t="s">
        <v>5</v>
      </c>
      <c r="C6" s="19" t="s">
        <v>49</v>
      </c>
      <c r="D6" s="19" t="s">
        <v>4</v>
      </c>
      <c r="E6" s="19" t="s">
        <v>6</v>
      </c>
      <c r="F6" s="19" t="s">
        <v>7</v>
      </c>
      <c r="G6" s="19" t="s">
        <v>8</v>
      </c>
      <c r="H6" s="19" t="s">
        <v>175</v>
      </c>
      <c r="I6" s="37" t="s">
        <v>203</v>
      </c>
    </row>
    <row r="7" spans="1:9">
      <c r="A7" s="5">
        <v>1</v>
      </c>
      <c r="B7" s="5" t="s">
        <v>44</v>
      </c>
      <c r="C7" s="5" t="s">
        <v>51</v>
      </c>
      <c r="D7" s="5">
        <v>2005</v>
      </c>
      <c r="E7" s="5" t="s">
        <v>39</v>
      </c>
      <c r="F7" s="5" t="s">
        <v>46</v>
      </c>
      <c r="G7" s="21">
        <v>7.4999999999999997E-2</v>
      </c>
      <c r="H7" s="5">
        <v>1</v>
      </c>
      <c r="I7" s="5" t="s">
        <v>197</v>
      </c>
    </row>
    <row r="8" spans="1:9">
      <c r="A8" s="5">
        <v>2</v>
      </c>
      <c r="B8" s="5" t="s">
        <v>149</v>
      </c>
      <c r="C8" s="5" t="s">
        <v>51</v>
      </c>
      <c r="D8" s="5">
        <v>2003</v>
      </c>
      <c r="E8" s="5" t="s">
        <v>39</v>
      </c>
      <c r="F8" s="5" t="s">
        <v>153</v>
      </c>
      <c r="G8" s="21">
        <v>0.1013888888888889</v>
      </c>
      <c r="H8" s="5">
        <v>2</v>
      </c>
      <c r="I8" s="5"/>
    </row>
    <row r="9" spans="1:9">
      <c r="A9" s="5">
        <v>3</v>
      </c>
      <c r="B9" s="5" t="s">
        <v>45</v>
      </c>
      <c r="C9" s="5" t="s">
        <v>51</v>
      </c>
      <c r="D9" s="5">
        <v>2003</v>
      </c>
      <c r="E9" s="5" t="s">
        <v>39</v>
      </c>
      <c r="F9" s="5" t="s">
        <v>46</v>
      </c>
      <c r="G9" s="21">
        <v>0.10208333333333335</v>
      </c>
      <c r="H9" s="5">
        <v>3</v>
      </c>
      <c r="I9" s="5"/>
    </row>
    <row r="10" spans="1:9">
      <c r="A10" s="5">
        <v>4</v>
      </c>
      <c r="B10" s="5" t="s">
        <v>93</v>
      </c>
      <c r="C10" s="5" t="s">
        <v>51</v>
      </c>
      <c r="D10" s="5">
        <v>2005</v>
      </c>
      <c r="E10" s="5" t="s">
        <v>39</v>
      </c>
      <c r="F10" s="5" t="s">
        <v>96</v>
      </c>
      <c r="G10" s="21">
        <v>0.10347222222222223</v>
      </c>
      <c r="H10" s="5">
        <v>4</v>
      </c>
      <c r="I10" s="5"/>
    </row>
    <row r="11" spans="1:9">
      <c r="A11" s="5">
        <v>5</v>
      </c>
      <c r="B11" s="5" t="s">
        <v>148</v>
      </c>
      <c r="C11" s="5" t="s">
        <v>51</v>
      </c>
      <c r="D11" s="5">
        <v>2003</v>
      </c>
      <c r="E11" s="5" t="s">
        <v>39</v>
      </c>
      <c r="F11" s="5" t="s">
        <v>153</v>
      </c>
      <c r="G11" s="21">
        <v>0.10972222222222222</v>
      </c>
      <c r="H11" s="5">
        <v>5</v>
      </c>
      <c r="I11" s="5"/>
    </row>
    <row r="12" spans="1:9">
      <c r="A12" s="5">
        <v>6</v>
      </c>
      <c r="B12" s="5" t="s">
        <v>113</v>
      </c>
      <c r="C12" s="5" t="s">
        <v>51</v>
      </c>
      <c r="D12" s="5">
        <v>2004</v>
      </c>
      <c r="E12" s="5" t="s">
        <v>70</v>
      </c>
      <c r="F12" s="5" t="s">
        <v>61</v>
      </c>
      <c r="G12" s="21">
        <v>0.12638888888888888</v>
      </c>
      <c r="H12" s="5">
        <v>6</v>
      </c>
      <c r="I12" s="5"/>
    </row>
    <row r="13" spans="1:9">
      <c r="A13" s="5">
        <v>7</v>
      </c>
      <c r="B13" s="5" t="s">
        <v>111</v>
      </c>
      <c r="C13" s="5" t="s">
        <v>51</v>
      </c>
      <c r="D13" s="5">
        <v>2003</v>
      </c>
      <c r="E13" s="5" t="s">
        <v>70</v>
      </c>
      <c r="F13" s="5" t="s">
        <v>61</v>
      </c>
      <c r="G13" s="21">
        <v>0.13333333333333333</v>
      </c>
      <c r="H13" s="5">
        <v>7</v>
      </c>
      <c r="I13" s="5"/>
    </row>
    <row r="14" spans="1:9">
      <c r="A14" s="5">
        <v>8</v>
      </c>
      <c r="B14" s="5" t="s">
        <v>86</v>
      </c>
      <c r="C14" s="5" t="s">
        <v>51</v>
      </c>
      <c r="D14" s="5">
        <v>2003</v>
      </c>
      <c r="E14" s="5" t="s">
        <v>39</v>
      </c>
      <c r="F14" s="5" t="s">
        <v>91</v>
      </c>
      <c r="G14" s="21">
        <v>0.13402777777777777</v>
      </c>
      <c r="H14" s="5">
        <v>8</v>
      </c>
      <c r="I14" s="5"/>
    </row>
    <row r="15" spans="1:9">
      <c r="A15" s="5">
        <v>9</v>
      </c>
      <c r="B15" s="5" t="s">
        <v>117</v>
      </c>
      <c r="C15" s="5" t="s">
        <v>51</v>
      </c>
      <c r="D15" s="5">
        <v>2005</v>
      </c>
      <c r="E15" s="5" t="s">
        <v>70</v>
      </c>
      <c r="F15" s="5" t="s">
        <v>61</v>
      </c>
      <c r="G15" s="21">
        <v>0.15625</v>
      </c>
      <c r="H15" s="5">
        <v>9</v>
      </c>
      <c r="I15" s="5"/>
    </row>
    <row r="16" spans="1:9">
      <c r="A16" s="5">
        <v>10</v>
      </c>
      <c r="B16" s="5" t="s">
        <v>162</v>
      </c>
      <c r="C16" s="5" t="s">
        <v>51</v>
      </c>
      <c r="D16" s="5">
        <v>2004</v>
      </c>
      <c r="E16" s="5" t="s">
        <v>39</v>
      </c>
      <c r="F16" s="5" t="s">
        <v>161</v>
      </c>
      <c r="G16" s="21">
        <v>0.16180555555555556</v>
      </c>
      <c r="H16" s="5">
        <v>10</v>
      </c>
      <c r="I16" s="5"/>
    </row>
    <row r="17" spans="1:9">
      <c r="A17" s="5">
        <v>11</v>
      </c>
      <c r="B17" s="5" t="s">
        <v>38</v>
      </c>
      <c r="C17" s="5" t="s">
        <v>51</v>
      </c>
      <c r="D17" s="5">
        <v>2003</v>
      </c>
      <c r="E17" s="5" t="s">
        <v>39</v>
      </c>
      <c r="F17" s="5" t="s">
        <v>40</v>
      </c>
      <c r="G17" s="21">
        <v>0.17777777777777778</v>
      </c>
      <c r="H17" s="5">
        <v>11</v>
      </c>
      <c r="I17" s="5"/>
    </row>
    <row r="18" spans="1:9">
      <c r="A18" s="5">
        <v>12</v>
      </c>
      <c r="B18" s="5" t="s">
        <v>36</v>
      </c>
      <c r="C18" s="5" t="s">
        <v>51</v>
      </c>
      <c r="D18" s="5">
        <v>2004</v>
      </c>
      <c r="E18" s="5" t="s">
        <v>39</v>
      </c>
      <c r="F18" s="5" t="s">
        <v>40</v>
      </c>
      <c r="G18" s="21">
        <v>0.21527777777777779</v>
      </c>
      <c r="H18" s="5">
        <v>12</v>
      </c>
      <c r="I18" s="5"/>
    </row>
    <row r="19" spans="1:9">
      <c r="A19" s="5">
        <v>13</v>
      </c>
      <c r="B19" s="5" t="s">
        <v>87</v>
      </c>
      <c r="C19" s="5" t="s">
        <v>51</v>
      </c>
      <c r="D19" s="5">
        <v>2004</v>
      </c>
      <c r="E19" s="5" t="s">
        <v>39</v>
      </c>
      <c r="F19" s="5" t="s">
        <v>91</v>
      </c>
      <c r="G19" s="21">
        <v>0.24930555555555556</v>
      </c>
      <c r="H19" s="5">
        <v>13</v>
      </c>
      <c r="I19" s="5"/>
    </row>
    <row r="20" spans="1:9">
      <c r="A20" s="5">
        <v>14</v>
      </c>
      <c r="B20" s="5" t="s">
        <v>88</v>
      </c>
      <c r="C20" s="5" t="s">
        <v>51</v>
      </c>
      <c r="D20" s="5">
        <v>2006</v>
      </c>
      <c r="E20" s="5" t="s">
        <v>39</v>
      </c>
      <c r="F20" s="5" t="s">
        <v>91</v>
      </c>
      <c r="G20" s="21">
        <v>0.26041666666666669</v>
      </c>
      <c r="H20" s="5">
        <v>14</v>
      </c>
      <c r="I20" s="5"/>
    </row>
    <row r="21" spans="1:9">
      <c r="A21" s="5">
        <v>15</v>
      </c>
      <c r="B21" s="5" t="s">
        <v>165</v>
      </c>
      <c r="C21" s="5" t="s">
        <v>51</v>
      </c>
      <c r="D21" s="5" t="s">
        <v>166</v>
      </c>
      <c r="E21" s="5" t="s">
        <v>39</v>
      </c>
      <c r="F21" s="5" t="s">
        <v>161</v>
      </c>
      <c r="G21" s="21">
        <v>0.16458333333333333</v>
      </c>
      <c r="H21" s="5" t="s">
        <v>201</v>
      </c>
      <c r="I21" s="5"/>
    </row>
    <row r="22" spans="1:9">
      <c r="A22" s="5">
        <v>16</v>
      </c>
      <c r="B22" s="5" t="s">
        <v>163</v>
      </c>
      <c r="C22" s="5" t="s">
        <v>51</v>
      </c>
      <c r="D22" s="5" t="s">
        <v>164</v>
      </c>
      <c r="E22" s="5" t="s">
        <v>39</v>
      </c>
      <c r="F22" s="5" t="s">
        <v>161</v>
      </c>
      <c r="G22" s="21">
        <v>0.18958333333333333</v>
      </c>
      <c r="H22" s="5" t="s">
        <v>201</v>
      </c>
      <c r="I22" s="5"/>
    </row>
    <row r="24" spans="1:9">
      <c r="B24" t="s">
        <v>202</v>
      </c>
    </row>
    <row r="26" spans="1:9" ht="15.75">
      <c r="B26" s="36" t="s">
        <v>208</v>
      </c>
    </row>
    <row r="27" spans="1:9" ht="15.75">
      <c r="B27" s="36" t="s">
        <v>209</v>
      </c>
    </row>
  </sheetData>
  <sortState ref="B7:G22">
    <sortCondition ref="G7:G22"/>
  </sortState>
  <mergeCells count="4">
    <mergeCell ref="D4:H4"/>
    <mergeCell ref="A2:H2"/>
    <mergeCell ref="A3:B3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итог м-12</vt:lpstr>
      <vt:lpstr>итог ж-12</vt:lpstr>
      <vt:lpstr>итог м-14</vt:lpstr>
      <vt:lpstr>итог ж-14</vt:lpstr>
      <vt:lpstr>Итог М-18</vt:lpstr>
      <vt:lpstr>Итог Ж-18</vt:lpstr>
      <vt:lpstr>Итог М-15</vt:lpstr>
      <vt:lpstr>Итог Ж-15</vt:lpstr>
      <vt:lpstr>Итог дев 1кл</vt:lpstr>
      <vt:lpstr>Итог мал 1 кл</vt:lpstr>
      <vt:lpstr>Итог М</vt:lpstr>
      <vt:lpstr>Итог Ж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Светик</dc:creator>
  <cp:lastModifiedBy>Светик</cp:lastModifiedBy>
  <cp:lastPrinted>2015-02-28T06:52:01Z</cp:lastPrinted>
  <dcterms:created xsi:type="dcterms:W3CDTF">2015-02-26T05:35:11Z</dcterms:created>
  <dcterms:modified xsi:type="dcterms:W3CDTF">2015-03-03T03:11:46Z</dcterms:modified>
</cp:coreProperties>
</file>