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 tabRatio="943" activeTab="7"/>
  </bookViews>
  <sheets>
    <sheet name="итог м-12" sheetId="4" r:id="rId1"/>
    <sheet name="итог ж-12" sheetId="6" r:id="rId2"/>
    <sheet name="итог м-14" sheetId="5" r:id="rId3"/>
    <sheet name="итог ж-14" sheetId="7" r:id="rId4"/>
    <sheet name="Итог М-18" sheetId="8" r:id="rId5"/>
    <sheet name="Итог Ж-18" sheetId="9" r:id="rId6"/>
    <sheet name="Итог М-15" sheetId="10" r:id="rId7"/>
    <sheet name="Итог Ж-15" sheetId="11" r:id="rId8"/>
    <sheet name="Итог дев 1кл" sheetId="14" r:id="rId9"/>
    <sheet name="Итог мал 1 кл" sheetId="15" r:id="rId10"/>
    <sheet name="Итог М" sheetId="16" r:id="rId11"/>
    <sheet name="Итог Ж" sheetId="17" r:id="rId12"/>
  </sheets>
  <calcPr calcId="124519"/>
</workbook>
</file>

<file path=xl/calcChain.xml><?xml version="1.0" encoding="utf-8"?>
<calcChain xmlns="http://schemas.openxmlformats.org/spreadsheetml/2006/main">
  <c r="G14" i="16"/>
  <c r="G13"/>
  <c r="G12"/>
  <c r="G11"/>
  <c r="G10"/>
  <c r="G9"/>
  <c r="G8"/>
</calcChain>
</file>

<file path=xl/sharedStrings.xml><?xml version="1.0" encoding="utf-8"?>
<sst xmlns="http://schemas.openxmlformats.org/spreadsheetml/2006/main" count="352" uniqueCount="107">
  <si>
    <t>28.02-1.03.2015</t>
  </si>
  <si>
    <t>ЕАО, г. Биробиджан</t>
  </si>
  <si>
    <t>ОГБУ ДОД "Детско-юношеский центр"</t>
  </si>
  <si>
    <t>№</t>
  </si>
  <si>
    <t>Участник</t>
  </si>
  <si>
    <t>Делегация</t>
  </si>
  <si>
    <t>Результат</t>
  </si>
  <si>
    <t>Отставание</t>
  </si>
  <si>
    <t>Пол</t>
  </si>
  <si>
    <t>Место</t>
  </si>
  <si>
    <t>место</t>
  </si>
  <si>
    <t>Отстав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</si>
  <si>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Класс  3                                                                                                                                              Группа М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</si>
  <si>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                  Класс 2                                                                                                                                                          Группа М-12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</si>
  <si>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2                                                                                                                                                          Группа Ж-12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</si>
  <si>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 Дистанция-пешеходная-связка                                                                                    Класс 2                                                                                                                                                          Группа М-14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</si>
  <si>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    2                                                                                                                                              Группа Ж-14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</si>
  <si>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3                                                                                                                                              Группа М-18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</si>
  <si>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3                                                                                                                                              Группа Ж-18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</si>
  <si>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3                                                                                                                                              Группа М-15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</si>
  <si>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3                                                                                                                                              Группа Ж-15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</si>
  <si>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1                                                                                                                                              Группа Ж-12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</si>
  <si>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 Класс  1                                                                                                                                              Группа М-12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</si>
  <si>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Дистанция-пешеходная-связка                                                                                   Класс  3                                                                                                                                              Группа Ж</t>
  </si>
  <si>
    <t>Стативкина-Стативкина</t>
  </si>
  <si>
    <t>Щерба-Матюхин</t>
  </si>
  <si>
    <t>Сластина-Дашовец</t>
  </si>
  <si>
    <t>Соболев-Колесниченко</t>
  </si>
  <si>
    <t>Ерёменко-Егоров</t>
  </si>
  <si>
    <t>Михалёва-Красикова</t>
  </si>
  <si>
    <t>Барыкин-Минаков</t>
  </si>
  <si>
    <t>Никитина-Холхунова</t>
  </si>
  <si>
    <t>Минакова-Колтыгина</t>
  </si>
  <si>
    <t>м</t>
  </si>
  <si>
    <t>ж</t>
  </si>
  <si>
    <t>Найдёнов-Пикунов</t>
  </si>
  <si>
    <t>Раменская-Цуканова</t>
  </si>
  <si>
    <t>Семенюк-Митрофанов</t>
  </si>
  <si>
    <t>Батыров-Леонтьев</t>
  </si>
  <si>
    <t>Пильщиков-Цысь</t>
  </si>
  <si>
    <t>Автаева-Решетникова</t>
  </si>
  <si>
    <t>Назаренко-Королёв</t>
  </si>
  <si>
    <t>ДЮЦ</t>
  </si>
  <si>
    <t>УМЦ</t>
  </si>
  <si>
    <t>Биракан</t>
  </si>
  <si>
    <t>сборная</t>
  </si>
  <si>
    <t>Валдгейм</t>
  </si>
  <si>
    <t>Коржаков-Ланин</t>
  </si>
  <si>
    <t>Гаршенин-Цюпа</t>
  </si>
  <si>
    <t>Гербер-Тычинин</t>
  </si>
  <si>
    <t>Вымпел</t>
  </si>
  <si>
    <t>Хабаровск</t>
  </si>
  <si>
    <t>Саловарова-Жакиева</t>
  </si>
  <si>
    <t>Литвих-Ляхов</t>
  </si>
  <si>
    <t>Галкина-Тиунова</t>
  </si>
  <si>
    <t>Швецова-Нечаева</t>
  </si>
  <si>
    <t>Лазарево</t>
  </si>
  <si>
    <t>Ищенко-Акуленко</t>
  </si>
  <si>
    <t>Трубачёв(I)-Зарипов(II)</t>
  </si>
  <si>
    <t>Кавуровский(I)-Чернов(II)</t>
  </si>
  <si>
    <t>Белов(II)-Крылов(II)</t>
  </si>
  <si>
    <t>Польской(I)-Сенотрусов(I)</t>
  </si>
  <si>
    <t>Логушев(II)-Минибаев(III)</t>
  </si>
  <si>
    <t>пол</t>
  </si>
  <si>
    <t>Загумёнов-Загоруйко</t>
  </si>
  <si>
    <t>Пудова-Парыгин</t>
  </si>
  <si>
    <t>Титов-Афанасенко</t>
  </si>
  <si>
    <t>Зоренко-Мурина</t>
  </si>
  <si>
    <t>Кириенко-Денисюк</t>
  </si>
  <si>
    <t>Горпенко-Мустафаев</t>
  </si>
  <si>
    <t>Хаб.район</t>
  </si>
  <si>
    <t>Гусева-Бобиева</t>
  </si>
  <si>
    <t>Орлова-Кулагна</t>
  </si>
  <si>
    <t>Гурина-Зверкова</t>
  </si>
  <si>
    <t>Гошкодёр-Горюнова</t>
  </si>
  <si>
    <t>Жабко-Потехин</t>
  </si>
  <si>
    <t>снят</t>
  </si>
  <si>
    <t>Подрезан(II)-Мальцев</t>
  </si>
  <si>
    <t>Белов-Крылов</t>
  </si>
  <si>
    <t>Кучерявый-Лысиков</t>
  </si>
  <si>
    <t>Карасёва-Нестеренко</t>
  </si>
  <si>
    <t>Самарцев-Табатчиков</t>
  </si>
  <si>
    <t>Логушев-Минибаев</t>
  </si>
  <si>
    <t>Кавуровский-Чернов</t>
  </si>
  <si>
    <t>Трубачёв-Зарипов</t>
  </si>
  <si>
    <t>Мамедова-Воробьёва</t>
  </si>
  <si>
    <t>Татунь-Степанов</t>
  </si>
  <si>
    <t>Мальцев-Подрезан</t>
  </si>
  <si>
    <t>ПКВ</t>
  </si>
  <si>
    <t>Грецкая-Зверкова</t>
  </si>
  <si>
    <t>в/к</t>
  </si>
  <si>
    <t>Стяжкин-Ковшиков</t>
  </si>
  <si>
    <t>Гл. судья__Воронов К.А._______________</t>
  </si>
  <si>
    <t>Гл. секретарь__Терновых С.А.______________</t>
  </si>
  <si>
    <t>пкв</t>
  </si>
  <si>
    <t>Кучерявый(КМС)-Лысиков(I)</t>
  </si>
  <si>
    <t>Табатчиков(III)-Самарцев(II)</t>
  </si>
  <si>
    <t>Квалификационный ранг = 192</t>
  </si>
  <si>
    <t>I - 111%</t>
  </si>
  <si>
    <t>II - 129%</t>
  </si>
  <si>
    <t>III - 166%</t>
  </si>
  <si>
    <t>I</t>
  </si>
  <si>
    <t>II</t>
  </si>
  <si>
    <t>III</t>
  </si>
  <si>
    <t>вып. Норм</t>
  </si>
  <si>
    <t>вып.норм</t>
  </si>
  <si>
    <t>1ю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</si>
</sst>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3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5" fillId="0" borderId="3" xfId="0" applyFont="1" applyFill="1" applyBorder="1"/>
    <xf numFmtId="0" fontId="3" fillId="0" borderId="3" xfId="0" applyFont="1" applyFill="1" applyBorder="1" applyAlignment="1">
      <alignment vertical="top" wrapText="1"/>
    </xf>
    <xf numFmtId="0" fontId="0" fillId="0" borderId="3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0" fillId="0" borderId="5" xfId="0" applyBorder="1"/>
    <xf numFmtId="20" fontId="0" fillId="0" borderId="3" xfId="0" applyNumberFormat="1" applyBorder="1"/>
    <xf numFmtId="20" fontId="0" fillId="0" borderId="4" xfId="0" applyNumberFormat="1" applyBorder="1"/>
    <xf numFmtId="0" fontId="0" fillId="0" borderId="3" xfId="0" applyNumberFormat="1" applyBorder="1"/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9" fontId="4" fillId="0" borderId="3" xfId="0" applyNumberFormat="1" applyFont="1" applyBorder="1" applyAlignment="1">
      <alignment horizontal="left"/>
    </xf>
    <xf numFmtId="10" fontId="4" fillId="0" borderId="3" xfId="0" applyNumberFormat="1" applyFont="1" applyFill="1" applyBorder="1" applyAlignment="1">
      <alignment horizontal="left"/>
    </xf>
    <xf numFmtId="10" fontId="4" fillId="0" borderId="3" xfId="0" applyNumberFormat="1" applyFont="1" applyBorder="1" applyAlignment="1">
      <alignment horizontal="left"/>
    </xf>
    <xf numFmtId="10" fontId="0" fillId="0" borderId="3" xfId="0" applyNumberFormat="1" applyBorder="1"/>
    <xf numFmtId="10" fontId="0" fillId="0" borderId="3" xfId="0" applyNumberFormat="1" applyBorder="1" applyAlignment="1">
      <alignment horizontal="left" vertical="top"/>
    </xf>
    <xf numFmtId="10" fontId="0" fillId="0" borderId="3" xfId="0" applyNumberForma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G13" sqref="G13"/>
    </sheetView>
  </sheetViews>
  <sheetFormatPr defaultRowHeight="15"/>
  <cols>
    <col min="1" max="1" width="4.42578125" customWidth="1"/>
    <col min="2" max="2" width="26.7109375" customWidth="1"/>
    <col min="3" max="3" width="4.5703125" customWidth="1"/>
    <col min="4" max="4" width="13.28515625" customWidth="1"/>
    <col min="5" max="5" width="10.28515625" customWidth="1"/>
    <col min="6" max="6" width="10.85546875" customWidth="1"/>
  </cols>
  <sheetData>
    <row r="1" spans="1:6" ht="93.75" customHeight="1" thickBot="1">
      <c r="A1" s="30" t="s">
        <v>13</v>
      </c>
      <c r="B1" s="30"/>
      <c r="C1" s="30"/>
      <c r="D1" s="30"/>
      <c r="E1" s="30"/>
      <c r="F1" s="30"/>
    </row>
    <row r="2" spans="1:6">
      <c r="A2" s="33" t="s">
        <v>0</v>
      </c>
      <c r="B2" s="33"/>
      <c r="E2" s="34" t="s">
        <v>1</v>
      </c>
      <c r="F2" s="34"/>
    </row>
    <row r="3" spans="1:6">
      <c r="C3" s="31" t="s">
        <v>2</v>
      </c>
      <c r="D3" s="31"/>
      <c r="E3" s="31"/>
      <c r="F3" s="31"/>
    </row>
    <row r="5" spans="1:6">
      <c r="A5" s="3" t="s">
        <v>3</v>
      </c>
      <c r="B5" s="3" t="s">
        <v>4</v>
      </c>
      <c r="C5" s="3" t="s">
        <v>8</v>
      </c>
      <c r="D5" s="3" t="s">
        <v>5</v>
      </c>
      <c r="E5" s="3" t="s">
        <v>6</v>
      </c>
      <c r="F5" s="10" t="s">
        <v>9</v>
      </c>
    </row>
    <row r="6" spans="1:6" ht="15.75">
      <c r="A6" s="3">
        <v>1</v>
      </c>
      <c r="B6" s="6" t="s">
        <v>86</v>
      </c>
      <c r="C6" s="5" t="s">
        <v>33</v>
      </c>
      <c r="D6" s="4" t="s">
        <v>42</v>
      </c>
      <c r="E6" s="15">
        <v>0.37847222222222227</v>
      </c>
      <c r="F6" s="3">
        <v>1</v>
      </c>
    </row>
    <row r="7" spans="1:6" ht="15.75">
      <c r="A7" s="3">
        <v>2</v>
      </c>
      <c r="B7" s="1" t="s">
        <v>64</v>
      </c>
      <c r="C7" s="4" t="s">
        <v>33</v>
      </c>
      <c r="D7" s="4" t="s">
        <v>42</v>
      </c>
      <c r="E7" s="15">
        <v>0.58958333333333335</v>
      </c>
      <c r="F7" s="3">
        <v>2</v>
      </c>
    </row>
    <row r="8" spans="1:6" ht="15.75">
      <c r="A8" s="3">
        <v>3</v>
      </c>
      <c r="B8" s="1" t="s">
        <v>38</v>
      </c>
      <c r="C8" s="4" t="s">
        <v>33</v>
      </c>
      <c r="D8" s="4" t="s">
        <v>46</v>
      </c>
      <c r="E8" s="15">
        <v>0.8354166666666667</v>
      </c>
      <c r="F8" s="3">
        <v>3</v>
      </c>
    </row>
    <row r="9" spans="1:6" ht="15.75">
      <c r="A9" s="3">
        <v>4</v>
      </c>
      <c r="B9" s="6" t="s">
        <v>39</v>
      </c>
      <c r="C9" s="5" t="s">
        <v>33</v>
      </c>
      <c r="D9" s="4" t="s">
        <v>46</v>
      </c>
      <c r="E9" s="15" t="s">
        <v>76</v>
      </c>
      <c r="F9" s="3"/>
    </row>
    <row r="11" spans="1:6">
      <c r="B11" t="s">
        <v>92</v>
      </c>
    </row>
    <row r="12" spans="1:6">
      <c r="B12" t="s">
        <v>93</v>
      </c>
    </row>
    <row r="18" ht="16.5" customHeight="1"/>
    <row r="19" ht="17.25" customHeight="1"/>
  </sheetData>
  <sortState ref="B6:E9">
    <sortCondition ref="E6:E9"/>
  </sortState>
  <mergeCells count="4">
    <mergeCell ref="A2:B2"/>
    <mergeCell ref="E2:F2"/>
    <mergeCell ref="A1:F1"/>
    <mergeCell ref="C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H7" sqref="H7"/>
    </sheetView>
  </sheetViews>
  <sheetFormatPr defaultRowHeight="15"/>
  <cols>
    <col min="1" max="1" width="3.28515625" customWidth="1"/>
    <col min="2" max="2" width="22.42578125" customWidth="1"/>
    <col min="3" max="3" width="4.7109375" customWidth="1"/>
    <col min="4" max="4" width="11.28515625" customWidth="1"/>
    <col min="5" max="5" width="9.7109375" customWidth="1"/>
    <col min="6" max="7" width="7.5703125" customWidth="1"/>
  </cols>
  <sheetData>
    <row r="2" spans="1:7" ht="118.5" customHeight="1" thickBot="1">
      <c r="A2" s="30" t="s">
        <v>22</v>
      </c>
      <c r="B2" s="30"/>
      <c r="C2" s="30"/>
      <c r="D2" s="30"/>
      <c r="E2" s="30"/>
      <c r="F2" s="30"/>
    </row>
    <row r="3" spans="1:7">
      <c r="A3" s="33" t="s">
        <v>0</v>
      </c>
      <c r="B3" s="33"/>
      <c r="D3" s="32" t="s">
        <v>1</v>
      </c>
      <c r="E3" s="32"/>
      <c r="F3" s="32"/>
    </row>
    <row r="4" spans="1:7">
      <c r="B4" s="31" t="s">
        <v>2</v>
      </c>
      <c r="C4" s="31"/>
      <c r="D4" s="31"/>
      <c r="E4" s="31"/>
      <c r="F4" s="31"/>
    </row>
    <row r="5" spans="1:7">
      <c r="D5" s="2"/>
      <c r="E5" s="2"/>
      <c r="F5" s="2"/>
    </row>
    <row r="6" spans="1:7" ht="30">
      <c r="A6" s="14" t="s">
        <v>3</v>
      </c>
      <c r="B6" s="14" t="s">
        <v>4</v>
      </c>
      <c r="C6" s="14" t="s">
        <v>8</v>
      </c>
      <c r="D6" s="14" t="s">
        <v>5</v>
      </c>
      <c r="E6" s="14" t="s">
        <v>6</v>
      </c>
      <c r="F6" s="14" t="s">
        <v>9</v>
      </c>
      <c r="G6" s="29" t="s">
        <v>105</v>
      </c>
    </row>
    <row r="7" spans="1:7">
      <c r="A7" s="3">
        <v>1</v>
      </c>
      <c r="B7" s="3" t="s">
        <v>27</v>
      </c>
      <c r="C7" s="3" t="s">
        <v>33</v>
      </c>
      <c r="D7" s="3" t="s">
        <v>42</v>
      </c>
      <c r="E7" s="15">
        <v>0.18472222222222223</v>
      </c>
      <c r="F7" s="3">
        <v>1</v>
      </c>
      <c r="G7" s="10" t="s">
        <v>106</v>
      </c>
    </row>
    <row r="8" spans="1:7">
      <c r="A8" s="3">
        <v>2</v>
      </c>
      <c r="B8" s="3" t="s">
        <v>37</v>
      </c>
      <c r="C8" s="3" t="s">
        <v>33</v>
      </c>
      <c r="D8" s="3" t="s">
        <v>42</v>
      </c>
      <c r="E8" s="15">
        <v>0.23680555555555557</v>
      </c>
      <c r="F8" s="3">
        <v>2</v>
      </c>
      <c r="G8" s="3"/>
    </row>
    <row r="9" spans="1:7">
      <c r="A9" s="3">
        <v>3</v>
      </c>
      <c r="B9" s="3" t="s">
        <v>57</v>
      </c>
      <c r="C9" s="3" t="s">
        <v>33</v>
      </c>
      <c r="D9" s="3" t="s">
        <v>56</v>
      </c>
      <c r="E9" s="15">
        <v>0.25138888888888888</v>
      </c>
      <c r="F9" s="3">
        <v>3</v>
      </c>
      <c r="G9" s="3"/>
    </row>
    <row r="10" spans="1:7">
      <c r="A10" s="3">
        <v>4</v>
      </c>
      <c r="B10" s="3" t="s">
        <v>66</v>
      </c>
      <c r="C10" s="3" t="s">
        <v>33</v>
      </c>
      <c r="D10" s="3" t="s">
        <v>51</v>
      </c>
      <c r="E10" s="15">
        <v>0.2902777777777778</v>
      </c>
      <c r="F10" s="3">
        <v>4</v>
      </c>
      <c r="G10" s="3"/>
    </row>
    <row r="11" spans="1:7">
      <c r="A11" s="3">
        <v>5</v>
      </c>
      <c r="B11" s="3" t="s">
        <v>35</v>
      </c>
      <c r="C11" s="3" t="s">
        <v>33</v>
      </c>
      <c r="D11" s="3" t="s">
        <v>44</v>
      </c>
      <c r="E11" s="15">
        <v>0.36041666666666666</v>
      </c>
      <c r="F11" s="3">
        <v>5</v>
      </c>
      <c r="G11" s="3"/>
    </row>
    <row r="12" spans="1:7">
      <c r="A12" s="3">
        <v>6</v>
      </c>
      <c r="B12" s="3" t="s">
        <v>53</v>
      </c>
      <c r="C12" s="3" t="s">
        <v>33</v>
      </c>
      <c r="D12" s="3" t="s">
        <v>50</v>
      </c>
      <c r="E12" s="15">
        <v>0.42083333333333334</v>
      </c>
      <c r="F12" s="3">
        <v>6</v>
      </c>
      <c r="G12" s="3"/>
    </row>
    <row r="13" spans="1:7">
      <c r="A13" s="3">
        <v>7</v>
      </c>
      <c r="B13" s="3" t="s">
        <v>65</v>
      </c>
      <c r="C13" s="3" t="s">
        <v>33</v>
      </c>
      <c r="D13" s="3" t="s">
        <v>51</v>
      </c>
      <c r="E13" s="15">
        <v>0.42083333333333334</v>
      </c>
      <c r="F13" s="3">
        <v>6</v>
      </c>
      <c r="G13" s="3"/>
    </row>
    <row r="15" spans="1:7">
      <c r="B15" t="s">
        <v>92</v>
      </c>
    </row>
    <row r="16" spans="1:7">
      <c r="B16" t="s">
        <v>93</v>
      </c>
    </row>
  </sheetData>
  <sortState ref="B7:E13">
    <sortCondition ref="E7:E13"/>
  </sortState>
  <mergeCells count="4">
    <mergeCell ref="A2:F2"/>
    <mergeCell ref="A3:B3"/>
    <mergeCell ref="D3:F3"/>
    <mergeCell ref="B4:F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topLeftCell="A4" workbookViewId="0">
      <selection activeCell="I11" sqref="I11"/>
    </sheetView>
  </sheetViews>
  <sheetFormatPr defaultRowHeight="15"/>
  <cols>
    <col min="1" max="1" width="3.28515625" customWidth="1"/>
    <col min="2" max="2" width="31.28515625" customWidth="1"/>
    <col min="3" max="3" width="4.7109375" customWidth="1"/>
    <col min="4" max="4" width="10.140625" customWidth="1"/>
    <col min="5" max="5" width="9.7109375" customWidth="1"/>
    <col min="6" max="6" width="6.28515625" customWidth="1"/>
    <col min="7" max="7" width="11" customWidth="1"/>
    <col min="8" max="8" width="5.85546875" customWidth="1"/>
  </cols>
  <sheetData>
    <row r="2" spans="1:8" ht="100.5" customHeight="1" thickBot="1">
      <c r="A2" s="30" t="s">
        <v>12</v>
      </c>
      <c r="B2" s="30"/>
      <c r="C2" s="30"/>
      <c r="D2" s="30"/>
      <c r="E2" s="30"/>
      <c r="F2" s="30"/>
      <c r="G2" s="30"/>
    </row>
    <row r="3" spans="1:8">
      <c r="A3" s="33" t="s">
        <v>0</v>
      </c>
      <c r="B3" s="33"/>
      <c r="E3" s="32" t="s">
        <v>1</v>
      </c>
      <c r="F3" s="32"/>
      <c r="G3" s="32"/>
    </row>
    <row r="4" spans="1:8">
      <c r="C4" s="31" t="s">
        <v>2</v>
      </c>
      <c r="D4" s="31"/>
      <c r="E4" s="31"/>
      <c r="F4" s="31"/>
      <c r="G4" s="31"/>
    </row>
    <row r="5" spans="1:8">
      <c r="D5" s="2"/>
      <c r="E5" s="2"/>
      <c r="F5" s="2"/>
    </row>
    <row r="6" spans="1:8" ht="45">
      <c r="A6" s="14" t="s">
        <v>3</v>
      </c>
      <c r="B6" s="14" t="s">
        <v>4</v>
      </c>
      <c r="C6" s="14" t="s">
        <v>63</v>
      </c>
      <c r="D6" s="14" t="s">
        <v>5</v>
      </c>
      <c r="E6" s="14" t="s">
        <v>6</v>
      </c>
      <c r="F6" s="10" t="s">
        <v>9</v>
      </c>
      <c r="G6" s="3" t="s">
        <v>7</v>
      </c>
      <c r="H6" s="28" t="s">
        <v>104</v>
      </c>
    </row>
    <row r="7" spans="1:8" ht="18" customHeight="1">
      <c r="A7" s="3">
        <v>1</v>
      </c>
      <c r="B7" s="13" t="s">
        <v>59</v>
      </c>
      <c r="C7" s="12" t="s">
        <v>33</v>
      </c>
      <c r="D7" s="12" t="s">
        <v>42</v>
      </c>
      <c r="E7" s="15">
        <v>0.24027777777777778</v>
      </c>
      <c r="F7" s="19">
        <v>1</v>
      </c>
      <c r="G7" s="21">
        <v>1</v>
      </c>
      <c r="H7" s="3" t="s">
        <v>101</v>
      </c>
    </row>
    <row r="8" spans="1:8" ht="15.75">
      <c r="A8" s="3">
        <v>2</v>
      </c>
      <c r="B8" s="13" t="s">
        <v>60</v>
      </c>
      <c r="C8" s="12" t="s">
        <v>33</v>
      </c>
      <c r="D8" s="12" t="s">
        <v>45</v>
      </c>
      <c r="E8" s="15">
        <v>0.3</v>
      </c>
      <c r="F8" s="19">
        <v>2</v>
      </c>
      <c r="G8" s="22">
        <f>E8/E7</f>
        <v>1.2485549132947975</v>
      </c>
      <c r="H8" s="3" t="s">
        <v>102</v>
      </c>
    </row>
    <row r="9" spans="1:8" ht="15.75">
      <c r="A9" s="3">
        <v>3</v>
      </c>
      <c r="B9" s="13" t="s">
        <v>58</v>
      </c>
      <c r="C9" s="12" t="s">
        <v>33</v>
      </c>
      <c r="D9" s="12" t="s">
        <v>42</v>
      </c>
      <c r="E9" s="15">
        <v>0.30416666666666664</v>
      </c>
      <c r="F9" s="19">
        <v>3</v>
      </c>
      <c r="G9" s="22">
        <f>E9/E7</f>
        <v>1.2658959537572252</v>
      </c>
      <c r="H9" s="3" t="s">
        <v>102</v>
      </c>
    </row>
    <row r="10" spans="1:8" ht="17.25" customHeight="1">
      <c r="A10" s="3">
        <v>4</v>
      </c>
      <c r="B10" s="13" t="s">
        <v>95</v>
      </c>
      <c r="C10" s="12" t="s">
        <v>33</v>
      </c>
      <c r="D10" s="12" t="s">
        <v>51</v>
      </c>
      <c r="E10" s="15">
        <v>0.32291666666666669</v>
      </c>
      <c r="F10" s="19">
        <v>4</v>
      </c>
      <c r="G10" s="22">
        <f>E10/E7</f>
        <v>1.3439306358381504</v>
      </c>
      <c r="H10" s="3" t="s">
        <v>103</v>
      </c>
    </row>
    <row r="11" spans="1:8" ht="17.25" customHeight="1">
      <c r="A11" s="3">
        <v>5</v>
      </c>
      <c r="B11" s="13" t="s">
        <v>61</v>
      </c>
      <c r="C11" s="12" t="s">
        <v>33</v>
      </c>
      <c r="D11" s="12" t="s">
        <v>50</v>
      </c>
      <c r="E11" s="15">
        <v>0.38611111111111113</v>
      </c>
      <c r="F11" s="19">
        <v>5</v>
      </c>
      <c r="G11" s="23">
        <f>E11/E7</f>
        <v>1.6069364161849711</v>
      </c>
      <c r="H11" s="3" t="s">
        <v>103</v>
      </c>
    </row>
    <row r="12" spans="1:8" ht="15" customHeight="1">
      <c r="A12" s="3">
        <v>6</v>
      </c>
      <c r="B12" s="13" t="s">
        <v>96</v>
      </c>
      <c r="C12" s="12" t="s">
        <v>33</v>
      </c>
      <c r="D12" s="12" t="s">
        <v>50</v>
      </c>
      <c r="E12" s="15">
        <v>0.44097222222222227</v>
      </c>
      <c r="F12" s="19">
        <v>6</v>
      </c>
      <c r="G12" s="23">
        <f>E12/E7</f>
        <v>1.8352601156069366</v>
      </c>
      <c r="H12" s="3"/>
    </row>
    <row r="13" spans="1:8" ht="16.5" customHeight="1">
      <c r="A13" s="3">
        <v>7</v>
      </c>
      <c r="B13" s="13" t="s">
        <v>77</v>
      </c>
      <c r="C13" s="12" t="s">
        <v>33</v>
      </c>
      <c r="D13" s="12" t="s">
        <v>43</v>
      </c>
      <c r="E13" s="15">
        <v>0.52569444444444446</v>
      </c>
      <c r="F13" s="19">
        <v>7</v>
      </c>
      <c r="G13" s="25">
        <f>E13/E7</f>
        <v>2.1878612716763004</v>
      </c>
      <c r="H13" s="3"/>
    </row>
    <row r="14" spans="1:8" ht="15.75">
      <c r="A14" s="3">
        <v>8</v>
      </c>
      <c r="B14" s="13" t="s">
        <v>62</v>
      </c>
      <c r="C14" s="11" t="s">
        <v>33</v>
      </c>
      <c r="D14" s="11" t="s">
        <v>44</v>
      </c>
      <c r="E14" s="15">
        <v>0.53888888888888886</v>
      </c>
      <c r="F14" s="20">
        <v>8</v>
      </c>
      <c r="G14" s="26">
        <f>E14/E7</f>
        <v>2.2427745664739884</v>
      </c>
      <c r="H14" s="3"/>
    </row>
    <row r="15" spans="1:8" ht="17.25" customHeight="1">
      <c r="A15" s="3">
        <v>9</v>
      </c>
      <c r="B15" s="13" t="s">
        <v>75</v>
      </c>
      <c r="C15" s="11" t="s">
        <v>33</v>
      </c>
      <c r="D15" s="11" t="s">
        <v>42</v>
      </c>
      <c r="E15" s="15" t="s">
        <v>88</v>
      </c>
      <c r="F15" s="3"/>
      <c r="G15" s="24"/>
      <c r="H15" s="3"/>
    </row>
    <row r="16" spans="1:8" ht="15" customHeight="1"/>
    <row r="17" spans="2:2" ht="18" customHeight="1">
      <c r="B17" t="s">
        <v>97</v>
      </c>
    </row>
    <row r="18" spans="2:2" ht="15.75">
      <c r="B18" s="27" t="s">
        <v>98</v>
      </c>
    </row>
    <row r="19" spans="2:2" ht="15.75">
      <c r="B19" s="27" t="s">
        <v>99</v>
      </c>
    </row>
    <row r="20" spans="2:2" ht="15.75">
      <c r="B20" s="27" t="s">
        <v>100</v>
      </c>
    </row>
    <row r="22" spans="2:2">
      <c r="B22" t="s">
        <v>92</v>
      </c>
    </row>
    <row r="23" spans="2:2">
      <c r="B23" t="s">
        <v>93</v>
      </c>
    </row>
  </sheetData>
  <sortState ref="B7:E15">
    <sortCondition ref="E7:E15"/>
  </sortState>
  <mergeCells count="4">
    <mergeCell ref="A3:B3"/>
    <mergeCell ref="A2:G2"/>
    <mergeCell ref="E3:G3"/>
    <mergeCell ref="C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H10" sqref="H10"/>
    </sheetView>
  </sheetViews>
  <sheetFormatPr defaultRowHeight="15"/>
  <cols>
    <col min="1" max="1" width="3.28515625" customWidth="1"/>
    <col min="2" max="2" width="28.42578125" customWidth="1"/>
    <col min="3" max="3" width="3.85546875" customWidth="1"/>
    <col min="4" max="4" width="10.28515625" customWidth="1"/>
    <col min="5" max="5" width="9.7109375" customWidth="1"/>
    <col min="6" max="6" width="7" customWidth="1"/>
  </cols>
  <sheetData>
    <row r="2" spans="1:6" ht="96" customHeight="1" thickBot="1">
      <c r="A2" s="30" t="s">
        <v>23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2" t="s">
        <v>1</v>
      </c>
      <c r="E3" s="32"/>
      <c r="F3" s="32"/>
    </row>
    <row r="4" spans="1:6">
      <c r="B4" s="31" t="s">
        <v>2</v>
      </c>
      <c r="C4" s="31"/>
      <c r="D4" s="31"/>
      <c r="E4" s="31"/>
      <c r="F4" s="31"/>
    </row>
    <row r="5" spans="1:6">
      <c r="D5" s="2"/>
      <c r="E5" s="2"/>
      <c r="F5" s="2"/>
    </row>
    <row r="6" spans="1:6">
      <c r="A6" s="14" t="s">
        <v>3</v>
      </c>
      <c r="B6" s="14" t="s">
        <v>4</v>
      </c>
      <c r="C6" s="14" t="s">
        <v>8</v>
      </c>
      <c r="D6" s="14" t="s">
        <v>5</v>
      </c>
      <c r="E6" s="14" t="s">
        <v>6</v>
      </c>
      <c r="F6" s="14" t="s">
        <v>9</v>
      </c>
    </row>
    <row r="7" spans="1:6" ht="15.75">
      <c r="A7" s="3">
        <v>1</v>
      </c>
      <c r="B7" s="13" t="s">
        <v>73</v>
      </c>
      <c r="C7" s="12" t="s">
        <v>34</v>
      </c>
      <c r="D7" s="12" t="s">
        <v>51</v>
      </c>
      <c r="E7" s="15">
        <v>0.46666666666666662</v>
      </c>
      <c r="F7" s="3">
        <v>1</v>
      </c>
    </row>
    <row r="8" spans="1:6" ht="15.75">
      <c r="A8" s="3">
        <v>2</v>
      </c>
      <c r="B8" s="13" t="s">
        <v>74</v>
      </c>
      <c r="C8" s="12" t="s">
        <v>34</v>
      </c>
      <c r="D8" s="12" t="s">
        <v>50</v>
      </c>
      <c r="E8" s="15">
        <v>0.49583333333333335</v>
      </c>
      <c r="F8" s="3">
        <v>2</v>
      </c>
    </row>
    <row r="9" spans="1:6" ht="15.75">
      <c r="A9" s="3">
        <v>3</v>
      </c>
      <c r="B9" s="13" t="s">
        <v>71</v>
      </c>
      <c r="C9" s="11" t="s">
        <v>34</v>
      </c>
      <c r="D9" s="11" t="s">
        <v>43</v>
      </c>
      <c r="E9" s="15">
        <v>0.50902777777777775</v>
      </c>
      <c r="F9" s="3">
        <v>3</v>
      </c>
    </row>
    <row r="10" spans="1:6" ht="15" customHeight="1">
      <c r="A10" s="3">
        <v>4</v>
      </c>
      <c r="B10" s="13" t="s">
        <v>72</v>
      </c>
      <c r="C10" s="12" t="s">
        <v>34</v>
      </c>
      <c r="D10" s="12" t="s">
        <v>42</v>
      </c>
      <c r="E10" s="15">
        <v>0.55555555555555558</v>
      </c>
      <c r="F10" s="3">
        <v>4</v>
      </c>
    </row>
    <row r="11" spans="1:6" ht="15.75">
      <c r="A11" s="3">
        <v>5</v>
      </c>
      <c r="B11" s="13" t="s">
        <v>24</v>
      </c>
      <c r="C11" s="11" t="s">
        <v>34</v>
      </c>
      <c r="D11" s="11" t="s">
        <v>44</v>
      </c>
      <c r="E11" s="15" t="s">
        <v>76</v>
      </c>
      <c r="F11" s="3"/>
    </row>
    <row r="13" spans="1:6">
      <c r="B13" t="s">
        <v>92</v>
      </c>
    </row>
    <row r="14" spans="1:6">
      <c r="B14" t="s">
        <v>93</v>
      </c>
    </row>
  </sheetData>
  <sortState ref="B7:E11">
    <sortCondition ref="E7:E11"/>
  </sortState>
  <mergeCells count="4">
    <mergeCell ref="B4:F4"/>
    <mergeCell ref="A3:B3"/>
    <mergeCell ref="A2:F2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16"/>
  <sheetViews>
    <sheetView workbookViewId="0">
      <selection activeCell="E15" sqref="E15"/>
    </sheetView>
  </sheetViews>
  <sheetFormatPr defaultRowHeight="15"/>
  <cols>
    <col min="1" max="1" width="2.85546875" customWidth="1"/>
    <col min="2" max="2" width="26.140625" customWidth="1"/>
    <col min="3" max="3" width="4.140625" customWidth="1"/>
    <col min="4" max="4" width="11.5703125" customWidth="1"/>
    <col min="5" max="5" width="10" customWidth="1"/>
    <col min="6" max="6" width="7.28515625" customWidth="1"/>
  </cols>
  <sheetData>
    <row r="1" spans="1:91" ht="96" customHeight="1" thickBot="1">
      <c r="A1" s="30" t="s">
        <v>14</v>
      </c>
      <c r="B1" s="30"/>
      <c r="C1" s="30"/>
      <c r="D1" s="30"/>
      <c r="E1" s="30"/>
      <c r="F1" s="30"/>
    </row>
    <row r="2" spans="1:91">
      <c r="A2" s="33" t="s">
        <v>0</v>
      </c>
      <c r="B2" s="33"/>
      <c r="D2" s="32" t="s">
        <v>1</v>
      </c>
      <c r="E2" s="32"/>
      <c r="F2" s="32"/>
    </row>
    <row r="3" spans="1:91">
      <c r="B3" s="31" t="s">
        <v>2</v>
      </c>
      <c r="C3" s="31"/>
      <c r="D3" s="31"/>
      <c r="E3" s="31"/>
      <c r="F3" s="31"/>
    </row>
    <row r="6" spans="1:91">
      <c r="A6" s="3" t="s">
        <v>3</v>
      </c>
      <c r="B6" s="3" t="s">
        <v>4</v>
      </c>
      <c r="C6" s="3" t="s">
        <v>8</v>
      </c>
      <c r="D6" s="3" t="s">
        <v>5</v>
      </c>
      <c r="E6" s="3" t="s">
        <v>6</v>
      </c>
      <c r="F6" s="3" t="s">
        <v>9</v>
      </c>
    </row>
    <row r="7" spans="1:91" ht="15.75">
      <c r="A7" s="3">
        <v>1</v>
      </c>
      <c r="B7" s="9" t="s">
        <v>40</v>
      </c>
      <c r="C7" s="10" t="s">
        <v>34</v>
      </c>
      <c r="D7" s="10" t="s">
        <v>46</v>
      </c>
      <c r="E7" s="15">
        <v>0.50694444444444442</v>
      </c>
      <c r="F7" s="17">
        <v>1</v>
      </c>
    </row>
    <row r="9" spans="1:91">
      <c r="B9" t="s">
        <v>92</v>
      </c>
    </row>
    <row r="10" spans="1:91">
      <c r="B10" t="s">
        <v>93</v>
      </c>
    </row>
    <row r="11" spans="1:91" ht="15.75" customHeight="1"/>
    <row r="13" spans="1:91" s="3" customFormat="1" ht="17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3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3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3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</sheetData>
  <sortState ref="B9:I18">
    <sortCondition ref="E9:E18"/>
  </sortState>
  <mergeCells count="4">
    <mergeCell ref="A2:B2"/>
    <mergeCell ref="A1:F1"/>
    <mergeCell ref="B3:F3"/>
    <mergeCell ref="D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G18" sqref="G18"/>
    </sheetView>
  </sheetViews>
  <sheetFormatPr defaultRowHeight="15"/>
  <cols>
    <col min="1" max="1" width="3.85546875" customWidth="1"/>
    <col min="2" max="2" width="23.7109375" customWidth="1"/>
    <col min="3" max="3" width="4.7109375" customWidth="1"/>
    <col min="4" max="4" width="12.42578125" customWidth="1"/>
    <col min="5" max="5" width="9.7109375" customWidth="1"/>
    <col min="6" max="6" width="7.28515625" customWidth="1"/>
  </cols>
  <sheetData>
    <row r="2" spans="1:6" ht="95.25" customHeight="1" thickBot="1">
      <c r="A2" s="30" t="s">
        <v>15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2" t="s">
        <v>1</v>
      </c>
      <c r="E3" s="32"/>
      <c r="F3" s="32"/>
    </row>
    <row r="4" spans="1:6">
      <c r="B4" s="31" t="s">
        <v>2</v>
      </c>
      <c r="C4" s="31"/>
      <c r="D4" s="31"/>
      <c r="E4" s="31"/>
      <c r="F4" s="31"/>
    </row>
    <row r="5" spans="1:6">
      <c r="B5" s="18"/>
      <c r="C5" s="18"/>
      <c r="D5" s="18"/>
      <c r="E5" s="18"/>
      <c r="F5" s="18"/>
    </row>
    <row r="6" spans="1:6">
      <c r="A6" s="3" t="s">
        <v>3</v>
      </c>
      <c r="B6" s="3" t="s">
        <v>4</v>
      </c>
      <c r="C6" s="3" t="s">
        <v>8</v>
      </c>
      <c r="D6" s="3" t="s">
        <v>5</v>
      </c>
      <c r="E6" s="3" t="s">
        <v>6</v>
      </c>
      <c r="F6" s="3" t="s">
        <v>9</v>
      </c>
    </row>
    <row r="7" spans="1:6" ht="15.75">
      <c r="A7" s="3">
        <v>1</v>
      </c>
      <c r="B7" s="7" t="s">
        <v>25</v>
      </c>
      <c r="C7" s="5" t="s">
        <v>33</v>
      </c>
      <c r="D7" s="4" t="s">
        <v>42</v>
      </c>
      <c r="E7" s="15">
        <v>0.30624999999999997</v>
      </c>
      <c r="F7" s="3">
        <v>1</v>
      </c>
    </row>
    <row r="8" spans="1:6" ht="15.75">
      <c r="A8" s="3">
        <v>2</v>
      </c>
      <c r="B8" s="1" t="s">
        <v>69</v>
      </c>
      <c r="C8" s="8" t="s">
        <v>33</v>
      </c>
      <c r="D8" s="4" t="s">
        <v>70</v>
      </c>
      <c r="E8" s="15">
        <v>0.43124999999999997</v>
      </c>
      <c r="F8" s="3">
        <v>2</v>
      </c>
    </row>
    <row r="9" spans="1:6" ht="15.75">
      <c r="A9" s="3">
        <v>3</v>
      </c>
      <c r="B9" s="1" t="s">
        <v>48</v>
      </c>
      <c r="C9" s="4" t="s">
        <v>33</v>
      </c>
      <c r="D9" s="4" t="s">
        <v>43</v>
      </c>
      <c r="E9" s="15">
        <v>0.47569444444444442</v>
      </c>
      <c r="F9" s="3">
        <v>3</v>
      </c>
    </row>
    <row r="10" spans="1:6" ht="15.75">
      <c r="A10" s="3">
        <v>4</v>
      </c>
      <c r="B10" s="9" t="s">
        <v>41</v>
      </c>
      <c r="C10" s="3" t="s">
        <v>33</v>
      </c>
      <c r="D10" s="3" t="s">
        <v>46</v>
      </c>
      <c r="E10" s="15">
        <v>0.47638888888888892</v>
      </c>
      <c r="F10" s="3">
        <v>4</v>
      </c>
    </row>
    <row r="11" spans="1:6" ht="15.75">
      <c r="A11" s="3">
        <v>5</v>
      </c>
      <c r="B11" s="7" t="s">
        <v>28</v>
      </c>
      <c r="C11" s="5" t="s">
        <v>33</v>
      </c>
      <c r="D11" s="4" t="s">
        <v>42</v>
      </c>
      <c r="E11" s="15">
        <v>0.57152777777777775</v>
      </c>
      <c r="F11" s="3">
        <v>5</v>
      </c>
    </row>
    <row r="12" spans="1:6" ht="15.75">
      <c r="A12" s="3">
        <v>6</v>
      </c>
      <c r="B12" s="1" t="s">
        <v>47</v>
      </c>
      <c r="C12" s="8" t="s">
        <v>33</v>
      </c>
      <c r="D12" s="4" t="s">
        <v>43</v>
      </c>
      <c r="E12" s="15">
        <v>0.60625000000000007</v>
      </c>
      <c r="F12" s="3">
        <v>6</v>
      </c>
    </row>
    <row r="13" spans="1:6" ht="15.75">
      <c r="A13" s="3">
        <v>8</v>
      </c>
      <c r="B13" s="9" t="s">
        <v>49</v>
      </c>
      <c r="C13" s="3" t="s">
        <v>33</v>
      </c>
      <c r="D13" s="3" t="s">
        <v>43</v>
      </c>
      <c r="E13" s="15">
        <v>0.61944444444444446</v>
      </c>
      <c r="F13" s="3">
        <v>7</v>
      </c>
    </row>
    <row r="14" spans="1:6" ht="15.75">
      <c r="A14" s="3">
        <v>9</v>
      </c>
      <c r="B14" s="6" t="s">
        <v>91</v>
      </c>
      <c r="C14" s="5" t="s">
        <v>33</v>
      </c>
      <c r="D14" s="4" t="s">
        <v>50</v>
      </c>
      <c r="E14" s="15" t="s">
        <v>88</v>
      </c>
      <c r="F14" s="3"/>
    </row>
    <row r="15" spans="1:6" ht="15.75">
      <c r="A15" s="3">
        <v>10</v>
      </c>
      <c r="B15" s="9" t="s">
        <v>30</v>
      </c>
      <c r="C15" s="3" t="s">
        <v>33</v>
      </c>
      <c r="D15" s="3" t="s">
        <v>44</v>
      </c>
      <c r="E15" s="15" t="s">
        <v>76</v>
      </c>
      <c r="F15" s="3"/>
    </row>
    <row r="17" spans="2:2">
      <c r="B17" t="s">
        <v>92</v>
      </c>
    </row>
    <row r="18" spans="2:2">
      <c r="B18" t="s">
        <v>93</v>
      </c>
    </row>
  </sheetData>
  <sortState ref="B7:E15">
    <sortCondition ref="E7:E15"/>
  </sortState>
  <mergeCells count="4">
    <mergeCell ref="A3:B3"/>
    <mergeCell ref="A2:F2"/>
    <mergeCell ref="D3:F3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G16" sqref="G16"/>
    </sheetView>
  </sheetViews>
  <sheetFormatPr defaultRowHeight="15"/>
  <cols>
    <col min="1" max="1" width="3.42578125" customWidth="1"/>
    <col min="2" max="2" width="23.5703125" customWidth="1"/>
    <col min="3" max="3" width="4.7109375" customWidth="1"/>
    <col min="4" max="4" width="11.5703125" customWidth="1"/>
    <col min="5" max="5" width="10.5703125" customWidth="1"/>
    <col min="6" max="6" width="6.7109375" customWidth="1"/>
  </cols>
  <sheetData>
    <row r="2" spans="1:6" ht="98.25" customHeight="1" thickBot="1">
      <c r="A2" s="30" t="s">
        <v>16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2" t="s">
        <v>1</v>
      </c>
      <c r="E3" s="32"/>
      <c r="F3" s="32"/>
    </row>
    <row r="4" spans="1:6">
      <c r="B4" s="31" t="s">
        <v>2</v>
      </c>
      <c r="C4" s="31"/>
      <c r="D4" s="31"/>
      <c r="E4" s="31"/>
      <c r="F4" s="31"/>
    </row>
    <row r="5" spans="1:6">
      <c r="D5" s="2"/>
      <c r="E5" s="2"/>
      <c r="F5" s="2"/>
    </row>
    <row r="6" spans="1:6">
      <c r="A6" s="3" t="s">
        <v>3</v>
      </c>
      <c r="B6" s="3" t="s">
        <v>4</v>
      </c>
      <c r="C6" s="3" t="s">
        <v>8</v>
      </c>
      <c r="D6" s="3" t="s">
        <v>5</v>
      </c>
      <c r="E6" s="3" t="s">
        <v>6</v>
      </c>
      <c r="F6" s="3" t="s">
        <v>9</v>
      </c>
    </row>
    <row r="7" spans="1:6" ht="15.75">
      <c r="A7" s="3">
        <v>1</v>
      </c>
      <c r="B7" s="7" t="s">
        <v>26</v>
      </c>
      <c r="C7" s="5" t="s">
        <v>34</v>
      </c>
      <c r="D7" s="4" t="s">
        <v>42</v>
      </c>
      <c r="E7" s="15">
        <v>0.4368055555555555</v>
      </c>
      <c r="F7" s="3">
        <v>1</v>
      </c>
    </row>
    <row r="8" spans="1:6" ht="15.75">
      <c r="A8" s="3">
        <v>2</v>
      </c>
      <c r="B8" s="13" t="s">
        <v>85</v>
      </c>
      <c r="C8" s="11" t="s">
        <v>34</v>
      </c>
      <c r="D8" s="11" t="s">
        <v>45</v>
      </c>
      <c r="E8" s="15">
        <v>0.4465277777777778</v>
      </c>
      <c r="F8" s="3">
        <v>2</v>
      </c>
    </row>
    <row r="9" spans="1:6" ht="15.75">
      <c r="A9" s="3">
        <v>3</v>
      </c>
      <c r="B9" s="1" t="s">
        <v>29</v>
      </c>
      <c r="C9" s="8" t="s">
        <v>34</v>
      </c>
      <c r="D9" s="4" t="s">
        <v>44</v>
      </c>
      <c r="E9" s="15">
        <v>0.46597222222222223</v>
      </c>
      <c r="F9" s="3">
        <v>3</v>
      </c>
    </row>
    <row r="10" spans="1:6" ht="15.75">
      <c r="A10" s="3">
        <v>4</v>
      </c>
      <c r="B10" s="1" t="s">
        <v>67</v>
      </c>
      <c r="C10" s="8" t="s">
        <v>34</v>
      </c>
      <c r="D10" s="4" t="s">
        <v>43</v>
      </c>
      <c r="E10" s="15">
        <v>0.52916666666666667</v>
      </c>
      <c r="F10" s="3">
        <v>4</v>
      </c>
    </row>
    <row r="11" spans="1:6" ht="15.75">
      <c r="A11" s="3">
        <v>5</v>
      </c>
      <c r="B11" s="1" t="s">
        <v>54</v>
      </c>
      <c r="C11" s="8" t="s">
        <v>34</v>
      </c>
      <c r="D11" s="4" t="s">
        <v>50</v>
      </c>
      <c r="E11" s="15">
        <v>0.55138888888888882</v>
      </c>
      <c r="F11" s="3">
        <v>5</v>
      </c>
    </row>
    <row r="12" spans="1:6" ht="15.75">
      <c r="A12" s="3">
        <v>6</v>
      </c>
      <c r="B12" s="9" t="s">
        <v>68</v>
      </c>
      <c r="C12" s="3" t="s">
        <v>34</v>
      </c>
      <c r="D12" s="3" t="s">
        <v>43</v>
      </c>
      <c r="E12" s="15" t="s">
        <v>94</v>
      </c>
      <c r="F12" s="3"/>
    </row>
    <row r="13" spans="1:6" ht="15.75">
      <c r="A13" s="3">
        <v>7</v>
      </c>
      <c r="B13" s="9" t="s">
        <v>89</v>
      </c>
      <c r="C13" s="3" t="s">
        <v>34</v>
      </c>
      <c r="D13" s="3" t="s">
        <v>51</v>
      </c>
      <c r="E13" s="15">
        <v>0.46666666666666662</v>
      </c>
      <c r="F13" s="3" t="s">
        <v>90</v>
      </c>
    </row>
    <row r="15" spans="1:6">
      <c r="B15" t="s">
        <v>92</v>
      </c>
    </row>
    <row r="16" spans="1:6">
      <c r="B16" t="s">
        <v>93</v>
      </c>
    </row>
    <row r="18" ht="18" customHeight="1"/>
  </sheetData>
  <sortState ref="B7:E12">
    <sortCondition ref="E7:E12"/>
  </sortState>
  <mergeCells count="4">
    <mergeCell ref="B4:F4"/>
    <mergeCell ref="D3:F3"/>
    <mergeCell ref="A3:B3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topLeftCell="A4" workbookViewId="0">
      <selection activeCell="B15" sqref="B15:B16"/>
    </sheetView>
  </sheetViews>
  <sheetFormatPr defaultRowHeight="15"/>
  <cols>
    <col min="1" max="1" width="3.28515625" customWidth="1"/>
    <col min="2" max="2" width="24" customWidth="1"/>
    <col min="3" max="3" width="4.7109375" customWidth="1"/>
    <col min="4" max="4" width="11.28515625" customWidth="1"/>
    <col min="5" max="5" width="9.7109375" customWidth="1"/>
    <col min="6" max="6" width="6.28515625" customWidth="1"/>
    <col min="7" max="7" width="7.140625" customWidth="1"/>
  </cols>
  <sheetData>
    <row r="2" spans="1:7" ht="112.5" customHeight="1" thickBot="1">
      <c r="A2" s="30" t="s">
        <v>17</v>
      </c>
      <c r="B2" s="30"/>
      <c r="C2" s="30"/>
      <c r="D2" s="30"/>
      <c r="E2" s="30"/>
      <c r="F2" s="30"/>
      <c r="G2" s="30"/>
    </row>
    <row r="3" spans="1:7">
      <c r="A3" s="33" t="s">
        <v>0</v>
      </c>
      <c r="B3" s="33"/>
      <c r="E3" s="34" t="s">
        <v>1</v>
      </c>
      <c r="F3" s="34"/>
      <c r="G3" s="34"/>
    </row>
    <row r="4" spans="1:7">
      <c r="C4" s="31" t="s">
        <v>2</v>
      </c>
      <c r="D4" s="31"/>
      <c r="E4" s="31"/>
      <c r="F4" s="31"/>
      <c r="G4" s="31"/>
    </row>
    <row r="5" spans="1:7">
      <c r="D5" s="2"/>
      <c r="E5" s="2"/>
      <c r="F5" s="2"/>
    </row>
    <row r="6" spans="1:7">
      <c r="A6" s="3" t="s">
        <v>3</v>
      </c>
      <c r="B6" s="3" t="s">
        <v>4</v>
      </c>
      <c r="C6" s="3" t="s">
        <v>8</v>
      </c>
      <c r="D6" s="3" t="s">
        <v>5</v>
      </c>
      <c r="E6" s="3" t="s">
        <v>6</v>
      </c>
      <c r="F6" s="3" t="s">
        <v>9</v>
      </c>
      <c r="G6" s="10" t="s">
        <v>11</v>
      </c>
    </row>
    <row r="7" spans="1:7" ht="15.75">
      <c r="A7" s="3">
        <v>1</v>
      </c>
      <c r="B7" s="13" t="s">
        <v>83</v>
      </c>
      <c r="C7" s="12" t="s">
        <v>33</v>
      </c>
      <c r="D7" s="12" t="s">
        <v>42</v>
      </c>
      <c r="E7" s="15">
        <v>0.24027777777777778</v>
      </c>
      <c r="F7" s="3">
        <v>1</v>
      </c>
      <c r="G7" s="3"/>
    </row>
    <row r="8" spans="1:7" ht="15.75">
      <c r="A8" s="3">
        <v>2</v>
      </c>
      <c r="B8" s="13" t="s">
        <v>78</v>
      </c>
      <c r="C8" s="12" t="s">
        <v>33</v>
      </c>
      <c r="D8" s="12" t="s">
        <v>45</v>
      </c>
      <c r="E8" s="15">
        <v>0.3</v>
      </c>
      <c r="F8" s="3">
        <v>2</v>
      </c>
      <c r="G8" s="3"/>
    </row>
    <row r="9" spans="1:7" ht="15.75">
      <c r="A9" s="3">
        <v>3</v>
      </c>
      <c r="B9" s="13" t="s">
        <v>84</v>
      </c>
      <c r="C9" s="12" t="s">
        <v>33</v>
      </c>
      <c r="D9" s="12" t="s">
        <v>42</v>
      </c>
      <c r="E9" s="15">
        <v>0.30416666666666664</v>
      </c>
      <c r="F9" s="3">
        <v>3</v>
      </c>
      <c r="G9" s="3"/>
    </row>
    <row r="10" spans="1:7" ht="17.25" customHeight="1">
      <c r="A10" s="3">
        <v>4</v>
      </c>
      <c r="B10" s="13" t="s">
        <v>79</v>
      </c>
      <c r="C10" s="12" t="s">
        <v>33</v>
      </c>
      <c r="D10" s="12" t="s">
        <v>51</v>
      </c>
      <c r="E10" s="15">
        <v>0.32291666666666669</v>
      </c>
      <c r="F10" s="3">
        <v>4</v>
      </c>
      <c r="G10" s="3"/>
    </row>
    <row r="11" spans="1:7" ht="18" customHeight="1">
      <c r="A11" s="3">
        <v>5</v>
      </c>
      <c r="B11" s="13" t="s">
        <v>87</v>
      </c>
      <c r="C11" s="12" t="s">
        <v>33</v>
      </c>
      <c r="D11" s="12" t="s">
        <v>43</v>
      </c>
      <c r="E11" s="15">
        <v>0.52569444444444446</v>
      </c>
      <c r="F11" s="3">
        <v>5</v>
      </c>
      <c r="G11" s="3"/>
    </row>
    <row r="12" spans="1:7" ht="17.25" customHeight="1">
      <c r="A12" s="3">
        <v>6</v>
      </c>
      <c r="B12" s="13" t="s">
        <v>82</v>
      </c>
      <c r="C12" s="11" t="s">
        <v>33</v>
      </c>
      <c r="D12" s="11" t="s">
        <v>44</v>
      </c>
      <c r="E12" s="15">
        <v>0.53888888888888886</v>
      </c>
      <c r="F12" s="3">
        <v>6</v>
      </c>
      <c r="G12" s="3"/>
    </row>
    <row r="13" spans="1:7" ht="15.75">
      <c r="A13" s="3">
        <v>7</v>
      </c>
      <c r="B13" s="13" t="s">
        <v>75</v>
      </c>
      <c r="C13" s="11" t="s">
        <v>33</v>
      </c>
      <c r="D13" s="11" t="s">
        <v>42</v>
      </c>
      <c r="E13" s="15" t="s">
        <v>88</v>
      </c>
      <c r="F13" s="3"/>
      <c r="G13" s="3"/>
    </row>
    <row r="15" spans="1:7">
      <c r="B15" t="s">
        <v>92</v>
      </c>
    </row>
    <row r="16" spans="1:7">
      <c r="B16" t="s">
        <v>93</v>
      </c>
    </row>
  </sheetData>
  <sortState ref="B7:E13">
    <sortCondition ref="E7:E13"/>
  </sortState>
  <mergeCells count="4">
    <mergeCell ref="A3:B3"/>
    <mergeCell ref="E3:G3"/>
    <mergeCell ref="A2:G2"/>
    <mergeCell ref="C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B12" sqref="B12:B13"/>
    </sheetView>
  </sheetViews>
  <sheetFormatPr defaultRowHeight="15"/>
  <cols>
    <col min="1" max="1" width="3.28515625" customWidth="1"/>
    <col min="2" max="2" width="28.85546875" customWidth="1"/>
    <col min="3" max="3" width="4.7109375" customWidth="1"/>
    <col min="4" max="4" width="11.28515625" customWidth="1"/>
    <col min="5" max="5" width="9.7109375" customWidth="1"/>
    <col min="6" max="6" width="7.85546875" customWidth="1"/>
  </cols>
  <sheetData>
    <row r="2" spans="1:6" ht="96.75" customHeight="1" thickBot="1">
      <c r="A2" s="30" t="s">
        <v>18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4" t="s">
        <v>1</v>
      </c>
      <c r="E3" s="34"/>
      <c r="F3" s="34"/>
    </row>
    <row r="4" spans="1:6">
      <c r="B4" s="31" t="s">
        <v>2</v>
      </c>
      <c r="C4" s="31"/>
      <c r="D4" s="31"/>
      <c r="E4" s="31"/>
      <c r="F4" s="31"/>
    </row>
    <row r="5" spans="1:6">
      <c r="D5" s="2"/>
      <c r="E5" s="2"/>
      <c r="F5" s="2"/>
    </row>
    <row r="6" spans="1:6">
      <c r="A6" s="14" t="s">
        <v>3</v>
      </c>
      <c r="B6" s="14" t="s">
        <v>4</v>
      </c>
      <c r="C6" s="14" t="s">
        <v>8</v>
      </c>
      <c r="D6" s="14" t="s">
        <v>5</v>
      </c>
      <c r="E6" s="14" t="s">
        <v>6</v>
      </c>
      <c r="F6" s="14" t="s">
        <v>9</v>
      </c>
    </row>
    <row r="7" spans="1:6" ht="15.75">
      <c r="A7" s="3">
        <v>1</v>
      </c>
      <c r="B7" s="13" t="s">
        <v>73</v>
      </c>
      <c r="C7" s="12" t="s">
        <v>34</v>
      </c>
      <c r="D7" s="12" t="s">
        <v>51</v>
      </c>
      <c r="E7" s="15">
        <v>0.46666666666666662</v>
      </c>
      <c r="F7" s="3">
        <v>1</v>
      </c>
    </row>
    <row r="8" spans="1:6" ht="15" customHeight="1">
      <c r="A8" s="3">
        <v>2</v>
      </c>
      <c r="B8" s="13" t="s">
        <v>71</v>
      </c>
      <c r="C8" s="11" t="s">
        <v>34</v>
      </c>
      <c r="D8" s="11" t="s">
        <v>43</v>
      </c>
      <c r="E8" s="15">
        <v>0.50902777777777775</v>
      </c>
      <c r="F8" s="3">
        <v>2</v>
      </c>
    </row>
    <row r="9" spans="1:6" ht="15.75">
      <c r="A9" s="3">
        <v>3</v>
      </c>
      <c r="B9" s="13" t="s">
        <v>72</v>
      </c>
      <c r="C9" s="12" t="s">
        <v>34</v>
      </c>
      <c r="D9" s="12" t="s">
        <v>42</v>
      </c>
      <c r="E9" s="15">
        <v>0.55555555555555558</v>
      </c>
      <c r="F9" s="3">
        <v>3</v>
      </c>
    </row>
    <row r="10" spans="1:6" ht="15.75">
      <c r="A10" s="3">
        <v>4</v>
      </c>
      <c r="B10" s="13" t="s">
        <v>24</v>
      </c>
      <c r="C10" s="11" t="s">
        <v>34</v>
      </c>
      <c r="D10" s="11" t="s">
        <v>44</v>
      </c>
      <c r="E10" s="15" t="s">
        <v>76</v>
      </c>
      <c r="F10" s="3"/>
    </row>
    <row r="12" spans="1:6">
      <c r="B12" t="s">
        <v>92</v>
      </c>
    </row>
    <row r="13" spans="1:6">
      <c r="B13" t="s">
        <v>93</v>
      </c>
    </row>
  </sheetData>
  <sortState ref="B7:E10">
    <sortCondition ref="E7:E10"/>
  </sortState>
  <mergeCells count="4">
    <mergeCell ref="B4:F4"/>
    <mergeCell ref="D3:F3"/>
    <mergeCell ref="A2:F2"/>
    <mergeCell ref="A3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B9" sqref="B9:B10"/>
    </sheetView>
  </sheetViews>
  <sheetFormatPr defaultRowHeight="15"/>
  <cols>
    <col min="1" max="1" width="3.28515625" customWidth="1"/>
    <col min="2" max="2" width="22.42578125" customWidth="1"/>
    <col min="3" max="3" width="4.7109375" customWidth="1"/>
    <col min="4" max="4" width="11.28515625" customWidth="1"/>
    <col min="5" max="5" width="9.7109375" customWidth="1"/>
    <col min="6" max="6" width="7.5703125" customWidth="1"/>
  </cols>
  <sheetData>
    <row r="2" spans="1:6" ht="98.25" customHeight="1" thickBot="1">
      <c r="A2" s="30" t="s">
        <v>19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4" t="s">
        <v>1</v>
      </c>
      <c r="E3" s="34"/>
      <c r="F3" s="34"/>
    </row>
    <row r="4" spans="1:6">
      <c r="B4" s="31" t="s">
        <v>2</v>
      </c>
      <c r="C4" s="31"/>
      <c r="D4" s="31"/>
      <c r="E4" s="31"/>
      <c r="F4" s="31"/>
    </row>
    <row r="5" spans="1:6">
      <c r="D5" s="2"/>
      <c r="E5" s="2"/>
      <c r="F5" s="2"/>
    </row>
    <row r="6" spans="1:6">
      <c r="A6" s="14" t="s">
        <v>3</v>
      </c>
      <c r="B6" s="14" t="s">
        <v>4</v>
      </c>
      <c r="C6" s="14" t="s">
        <v>8</v>
      </c>
      <c r="D6" s="14" t="s">
        <v>5</v>
      </c>
      <c r="E6" s="14" t="s">
        <v>6</v>
      </c>
      <c r="F6" s="14" t="s">
        <v>9</v>
      </c>
    </row>
    <row r="7" spans="1:6" ht="17.25" customHeight="1">
      <c r="A7" s="3">
        <v>1</v>
      </c>
      <c r="B7" s="13" t="s">
        <v>81</v>
      </c>
      <c r="C7" s="12" t="s">
        <v>33</v>
      </c>
      <c r="D7" s="12" t="s">
        <v>50</v>
      </c>
      <c r="E7" s="15">
        <v>0.44097222222222227</v>
      </c>
      <c r="F7" s="3">
        <v>1</v>
      </c>
    </row>
    <row r="9" spans="1:6">
      <c r="B9" t="s">
        <v>92</v>
      </c>
    </row>
    <row r="10" spans="1:6">
      <c r="B10" t="s">
        <v>93</v>
      </c>
    </row>
  </sheetData>
  <sortState ref="B7:H10">
    <sortCondition ref="E7:E10"/>
  </sortState>
  <mergeCells count="4">
    <mergeCell ref="B4:F4"/>
    <mergeCell ref="A2:F2"/>
    <mergeCell ref="A3:B3"/>
    <mergeCell ref="D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>
      <selection activeCell="J14" sqref="J14"/>
    </sheetView>
  </sheetViews>
  <sheetFormatPr defaultRowHeight="15"/>
  <cols>
    <col min="1" max="1" width="3.28515625" customWidth="1"/>
    <col min="2" max="2" width="22.42578125" customWidth="1"/>
    <col min="3" max="3" width="4.7109375" customWidth="1"/>
    <col min="4" max="4" width="11.28515625" customWidth="1"/>
    <col min="5" max="5" width="9.7109375" customWidth="1"/>
    <col min="6" max="6" width="7.140625" customWidth="1"/>
  </cols>
  <sheetData>
    <row r="2" spans="1:6" ht="97.5" customHeight="1" thickBot="1">
      <c r="A2" s="30" t="s">
        <v>20</v>
      </c>
      <c r="B2" s="30"/>
      <c r="C2" s="30"/>
      <c r="D2" s="30"/>
      <c r="E2" s="30"/>
      <c r="F2" s="30"/>
    </row>
    <row r="3" spans="1:6">
      <c r="A3" s="33" t="s">
        <v>0</v>
      </c>
      <c r="B3" s="33"/>
      <c r="D3" s="34" t="s">
        <v>1</v>
      </c>
      <c r="E3" s="34"/>
      <c r="F3" s="34"/>
    </row>
    <row r="4" spans="1:6">
      <c r="B4" s="31" t="s">
        <v>2</v>
      </c>
      <c r="C4" s="31"/>
      <c r="D4" s="31"/>
      <c r="E4" s="31"/>
      <c r="F4" s="31"/>
    </row>
    <row r="5" spans="1:6">
      <c r="D5" s="2"/>
      <c r="E5" s="2"/>
      <c r="F5" s="2"/>
    </row>
    <row r="6" spans="1:6">
      <c r="A6" s="3" t="s">
        <v>3</v>
      </c>
      <c r="B6" s="3" t="s">
        <v>4</v>
      </c>
      <c r="C6" s="3" t="s">
        <v>8</v>
      </c>
      <c r="D6" s="3" t="s">
        <v>5</v>
      </c>
      <c r="E6" s="3" t="s">
        <v>6</v>
      </c>
      <c r="F6" s="3" t="s">
        <v>9</v>
      </c>
    </row>
    <row r="7" spans="1:6" ht="15.75">
      <c r="A7" s="3">
        <v>1</v>
      </c>
      <c r="B7" s="13" t="s">
        <v>74</v>
      </c>
      <c r="C7" s="12" t="s">
        <v>34</v>
      </c>
      <c r="D7" s="12" t="s">
        <v>50</v>
      </c>
      <c r="E7" s="15">
        <v>0.49583333333333335</v>
      </c>
      <c r="F7" s="3"/>
    </row>
    <row r="9" spans="1:6">
      <c r="B9" t="s">
        <v>92</v>
      </c>
    </row>
    <row r="10" spans="1:6">
      <c r="B10" t="s">
        <v>93</v>
      </c>
    </row>
  </sheetData>
  <sortState ref="B7:H10">
    <sortCondition ref="E7:E10"/>
  </sortState>
  <mergeCells count="4">
    <mergeCell ref="A2:F2"/>
    <mergeCell ref="A3:B3"/>
    <mergeCell ref="B4:F4"/>
    <mergeCell ref="D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G7" sqref="G7"/>
    </sheetView>
  </sheetViews>
  <sheetFormatPr defaultRowHeight="15"/>
  <cols>
    <col min="1" max="1" width="3.28515625" customWidth="1"/>
    <col min="2" max="2" width="22.42578125" customWidth="1"/>
    <col min="3" max="3" width="4.7109375" customWidth="1"/>
    <col min="4" max="4" width="11.28515625" customWidth="1"/>
    <col min="5" max="5" width="9.7109375" customWidth="1"/>
    <col min="6" max="6" width="6.28515625" customWidth="1"/>
    <col min="7" max="7" width="5.85546875" customWidth="1"/>
  </cols>
  <sheetData>
    <row r="2" spans="1:7" ht="105.75" customHeight="1" thickBot="1">
      <c r="A2" s="30" t="s">
        <v>21</v>
      </c>
      <c r="B2" s="30"/>
      <c r="C2" s="30"/>
      <c r="D2" s="30"/>
      <c r="E2" s="30"/>
      <c r="F2" s="30"/>
    </row>
    <row r="3" spans="1:7">
      <c r="A3" s="33" t="s">
        <v>0</v>
      </c>
      <c r="B3" s="33"/>
      <c r="D3" s="32" t="s">
        <v>1</v>
      </c>
      <c r="E3" s="32"/>
      <c r="F3" s="32"/>
    </row>
    <row r="4" spans="1:7">
      <c r="B4" s="31" t="s">
        <v>2</v>
      </c>
      <c r="C4" s="31"/>
      <c r="D4" s="31"/>
      <c r="E4" s="31"/>
      <c r="F4" s="31"/>
    </row>
    <row r="5" spans="1:7">
      <c r="D5" s="2"/>
      <c r="E5" s="2"/>
      <c r="F5" s="2"/>
    </row>
    <row r="6" spans="1:7" ht="45">
      <c r="A6" s="14" t="s">
        <v>3</v>
      </c>
      <c r="B6" s="14" t="s">
        <v>4</v>
      </c>
      <c r="C6" s="14" t="s">
        <v>8</v>
      </c>
      <c r="D6" s="14" t="s">
        <v>5</v>
      </c>
      <c r="E6" s="14" t="s">
        <v>6</v>
      </c>
      <c r="F6" s="14" t="s">
        <v>10</v>
      </c>
      <c r="G6" s="28" t="s">
        <v>104</v>
      </c>
    </row>
    <row r="7" spans="1:7">
      <c r="A7" s="3">
        <v>1</v>
      </c>
      <c r="B7" s="3" t="s">
        <v>80</v>
      </c>
      <c r="C7" s="3" t="s">
        <v>34</v>
      </c>
      <c r="D7" s="3" t="s">
        <v>70</v>
      </c>
      <c r="E7" s="16">
        <v>0.20069444444444443</v>
      </c>
      <c r="F7" s="3">
        <v>1</v>
      </c>
      <c r="G7" s="10" t="s">
        <v>106</v>
      </c>
    </row>
    <row r="8" spans="1:7">
      <c r="A8" s="3">
        <v>2</v>
      </c>
      <c r="B8" s="3" t="s">
        <v>36</v>
      </c>
      <c r="C8" s="3" t="s">
        <v>34</v>
      </c>
      <c r="D8" s="3" t="s">
        <v>42</v>
      </c>
      <c r="E8" s="16">
        <v>0.26666666666666666</v>
      </c>
      <c r="F8" s="3">
        <v>2</v>
      </c>
      <c r="G8" s="3"/>
    </row>
    <row r="9" spans="1:7">
      <c r="A9" s="3">
        <v>3</v>
      </c>
      <c r="B9" s="3" t="s">
        <v>52</v>
      </c>
      <c r="C9" s="3" t="s">
        <v>34</v>
      </c>
      <c r="D9" s="3" t="s">
        <v>50</v>
      </c>
      <c r="E9" s="16">
        <v>0.27569444444444446</v>
      </c>
      <c r="F9" s="3">
        <v>3</v>
      </c>
      <c r="G9" s="3"/>
    </row>
    <row r="10" spans="1:7">
      <c r="A10" s="3">
        <v>4</v>
      </c>
      <c r="B10" s="3" t="s">
        <v>31</v>
      </c>
      <c r="C10" s="3" t="s">
        <v>34</v>
      </c>
      <c r="D10" s="3" t="s">
        <v>44</v>
      </c>
      <c r="E10" s="16">
        <v>0.3263888888888889</v>
      </c>
      <c r="F10" s="3">
        <v>4</v>
      </c>
      <c r="G10" s="3"/>
    </row>
    <row r="11" spans="1:7">
      <c r="A11" s="3">
        <v>5</v>
      </c>
      <c r="B11" s="3" t="s">
        <v>55</v>
      </c>
      <c r="C11" s="3" t="s">
        <v>34</v>
      </c>
      <c r="D11" s="3" t="s">
        <v>56</v>
      </c>
      <c r="E11" s="16">
        <v>0.50694444444444442</v>
      </c>
      <c r="F11" s="3">
        <v>5</v>
      </c>
      <c r="G11" s="3"/>
    </row>
    <row r="12" spans="1:7">
      <c r="A12" s="3">
        <v>6</v>
      </c>
      <c r="B12" s="3" t="s">
        <v>32</v>
      </c>
      <c r="C12" s="3" t="s">
        <v>34</v>
      </c>
      <c r="D12" s="3" t="s">
        <v>44</v>
      </c>
      <c r="E12" s="16">
        <v>0.56041666666666667</v>
      </c>
      <c r="F12" s="3">
        <v>6</v>
      </c>
      <c r="G12" s="3"/>
    </row>
    <row r="14" spans="1:7">
      <c r="B14" t="s">
        <v>92</v>
      </c>
    </row>
    <row r="15" spans="1:7">
      <c r="B15" t="s">
        <v>93</v>
      </c>
    </row>
  </sheetData>
  <sortState ref="B7:E12">
    <sortCondition ref="E7:E12"/>
  </sortState>
  <mergeCells count="4">
    <mergeCell ref="A2:F2"/>
    <mergeCell ref="A3:B3"/>
    <mergeCell ref="D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итог м-12</vt:lpstr>
      <vt:lpstr>итог ж-12</vt:lpstr>
      <vt:lpstr>итог м-14</vt:lpstr>
      <vt:lpstr>итог ж-14</vt:lpstr>
      <vt:lpstr>Итог М-18</vt:lpstr>
      <vt:lpstr>Итог Ж-18</vt:lpstr>
      <vt:lpstr>Итог М-15</vt:lpstr>
      <vt:lpstr>Итог Ж-15</vt:lpstr>
      <vt:lpstr>Итог дев 1кл</vt:lpstr>
      <vt:lpstr>Итог мал 1 кл</vt:lpstr>
      <vt:lpstr>Итог М</vt:lpstr>
      <vt:lpstr>Итог 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Светик</dc:creator>
  <cp:lastModifiedBy>Светик</cp:lastModifiedBy>
  <cp:lastPrinted>2015-03-01T05:28:29Z</cp:lastPrinted>
  <dcterms:created xsi:type="dcterms:W3CDTF">2015-02-26T05:35:11Z</dcterms:created>
  <dcterms:modified xsi:type="dcterms:W3CDTF">2015-03-03T03:07:31Z</dcterms:modified>
</cp:coreProperties>
</file>