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5311" windowWidth="16050" windowHeight="10440" activeTab="1"/>
  </bookViews>
  <sheets>
    <sheet name="мужчины" sheetId="1" r:id="rId1"/>
    <sheet name="женщины" sheetId="2" r:id="rId2"/>
  </sheets>
  <externalReferences>
    <externalReference r:id="rId5"/>
  </externalReferences>
  <definedNames>
    <definedName name="_xlnm._FilterDatabase" localSheetId="1" hidden="1">'женщины'!$A$5:$CK$59</definedName>
    <definedName name="_xlnm._FilterDatabase" localSheetId="0" hidden="1">'мужчины'!$A$5:$CN$76</definedName>
    <definedName name="DataAll">#REF!</definedName>
    <definedName name="DataChel" localSheetId="0">#REF!</definedName>
    <definedName name="DataChel">#REF!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VitrinaList">'[1]Start'!$F$17:$F$34</definedName>
    <definedName name="VitrinaNum">'[1]Start'!$F$15</definedName>
  </definedNames>
  <calcPr fullCalcOnLoad="1"/>
</workbook>
</file>

<file path=xl/sharedStrings.xml><?xml version="1.0" encoding="utf-8"?>
<sst xmlns="http://schemas.openxmlformats.org/spreadsheetml/2006/main" count="946" uniqueCount="301">
  <si>
    <t>Место</t>
  </si>
  <si>
    <t>№ п/п</t>
  </si>
  <si>
    <t>Команда</t>
  </si>
  <si>
    <t>Регион</t>
  </si>
  <si>
    <t>Участник</t>
  </si>
  <si>
    <t xml:space="preserve">Пол </t>
  </si>
  <si>
    <t>ГР</t>
  </si>
  <si>
    <t>Разряд</t>
  </si>
  <si>
    <t>Сумма баллов</t>
  </si>
  <si>
    <t>МЕСТО            в рейтинге</t>
  </si>
  <si>
    <t>Баллы</t>
  </si>
  <si>
    <t>КМС</t>
  </si>
  <si>
    <t>I</t>
  </si>
  <si>
    <t>ж</t>
  </si>
  <si>
    <t>1</t>
  </si>
  <si>
    <t>2</t>
  </si>
  <si>
    <t>3</t>
  </si>
  <si>
    <t>Вострикова Кристина</t>
  </si>
  <si>
    <t>Персефона</t>
  </si>
  <si>
    <t>г.Хабаровск</t>
  </si>
  <si>
    <t>Дистанция личная 2 кл 15.01</t>
  </si>
  <si>
    <t>Куминов Сергей</t>
  </si>
  <si>
    <t>Норд</t>
  </si>
  <si>
    <t>Вымпел</t>
  </si>
  <si>
    <t>Сенотрусов Вячеслав</t>
  </si>
  <si>
    <t>Бухта Олег</t>
  </si>
  <si>
    <t>Гуськов Леонид</t>
  </si>
  <si>
    <t>Эверест</t>
  </si>
  <si>
    <t>Бикинский район</t>
  </si>
  <si>
    <t>Малинин Антон</t>
  </si>
  <si>
    <t>Савельев Александр</t>
  </si>
  <si>
    <t>Сарницкий Владимир</t>
  </si>
  <si>
    <t>1-ю</t>
  </si>
  <si>
    <t>Смоляр Василий</t>
  </si>
  <si>
    <t>Сенишина Вероника</t>
  </si>
  <si>
    <t>Ан Анастасия</t>
  </si>
  <si>
    <t>Железкина Алиса</t>
  </si>
  <si>
    <t xml:space="preserve">РЕЙТИНГ СПОРТСМЕНОВ 2011 г. </t>
  </si>
  <si>
    <t>Захарченко Ярослав</t>
  </si>
  <si>
    <t>Шабанов Алексей</t>
  </si>
  <si>
    <t>Один Владислав</t>
  </si>
  <si>
    <t>Митюшкин Иван</t>
  </si>
  <si>
    <t>Один Сергей</t>
  </si>
  <si>
    <t>Якушев Александр</t>
  </si>
  <si>
    <t>Найхин</t>
  </si>
  <si>
    <t>Нанайский район</t>
  </si>
  <si>
    <t>Одзял Михаил</t>
  </si>
  <si>
    <t>Исток</t>
  </si>
  <si>
    <t>Минеев Евгений</t>
  </si>
  <si>
    <t>Виденин Илья</t>
  </si>
  <si>
    <t>Камской Антон</t>
  </si>
  <si>
    <t>Саволайнен Иван</t>
  </si>
  <si>
    <t>Руденко Максим</t>
  </si>
  <si>
    <t>Чобитько Михаил</t>
  </si>
  <si>
    <t>сн</t>
  </si>
  <si>
    <t>Шестакова Валерия</t>
  </si>
  <si>
    <t>Скрипилева Ольга</t>
  </si>
  <si>
    <t>Бисовская Владлена</t>
  </si>
  <si>
    <t>Васькова Есения</t>
  </si>
  <si>
    <t>Богослова Дарья</t>
  </si>
  <si>
    <t>Сосновская Мария</t>
  </si>
  <si>
    <t>Михайлина Екатерина</t>
  </si>
  <si>
    <t>Азимут</t>
  </si>
  <si>
    <t>Рейман Руслан</t>
  </si>
  <si>
    <t>1996</t>
  </si>
  <si>
    <t>1997</t>
  </si>
  <si>
    <t>Хоменко Павел</t>
  </si>
  <si>
    <t>Баннов Александр</t>
  </si>
  <si>
    <t>Архаров Олег</t>
  </si>
  <si>
    <t>Киле Сергей</t>
  </si>
  <si>
    <t>Рева Виктория</t>
  </si>
  <si>
    <t>Курилкина Наталья</t>
  </si>
  <si>
    <t>Бельды Валентина</t>
  </si>
  <si>
    <t>Гурина Дарья</t>
  </si>
  <si>
    <t>Чутова Гульнара</t>
  </si>
  <si>
    <t>ЦРТДиЮ</t>
  </si>
  <si>
    <t>В-Буреинский район</t>
  </si>
  <si>
    <t>Едифанова Надежда</t>
  </si>
  <si>
    <t>Ивко Татьяна</t>
  </si>
  <si>
    <t>С.Мирное</t>
  </si>
  <si>
    <t>Хабаровский район</t>
  </si>
  <si>
    <t>Трушина Валерия</t>
  </si>
  <si>
    <t>Паленова Сабина</t>
  </si>
  <si>
    <t>Никитина Яна</t>
  </si>
  <si>
    <t>Стрекалова Дарья</t>
  </si>
  <si>
    <t>Путинцева Ляна</t>
  </si>
  <si>
    <t>Зиновьева Варвара</t>
  </si>
  <si>
    <t>Воробцова Ольга</t>
  </si>
  <si>
    <t>ГДТДиМ</t>
  </si>
  <si>
    <t>г.Комсомольск</t>
  </si>
  <si>
    <t>Денисенко Анна</t>
  </si>
  <si>
    <t>Пастухова Анастасия</t>
  </si>
  <si>
    <t>Ковалев Евгений</t>
  </si>
  <si>
    <t>Шмыров Дмитрий</t>
  </si>
  <si>
    <t>Чепиков Илья</t>
  </si>
  <si>
    <t>Юшин Виталий</t>
  </si>
  <si>
    <t>Мирасов Максим</t>
  </si>
  <si>
    <t>Чжан Игорь</t>
  </si>
  <si>
    <t>Ромась Егор</t>
  </si>
  <si>
    <t>Аухатшин Александр</t>
  </si>
  <si>
    <t>Горизонт</t>
  </si>
  <si>
    <t>Гнздовская Елена</t>
  </si>
  <si>
    <t>Скотельник Стефания</t>
  </si>
  <si>
    <t>Чемпионат края (зимняя программа)</t>
  </si>
  <si>
    <t>Лукьянчук Николай</t>
  </si>
  <si>
    <t>Кудряшов Роман</t>
  </si>
  <si>
    <t>Анохин Николай</t>
  </si>
  <si>
    <t>Гайфулин Руслан</t>
  </si>
  <si>
    <t>Виноградов Артем</t>
  </si>
  <si>
    <t>Найданов Андрей</t>
  </si>
  <si>
    <t>Киселев Алексей</t>
  </si>
  <si>
    <t>Фарафонтова Инна</t>
  </si>
  <si>
    <t>Власенко Дарья</t>
  </si>
  <si>
    <t>Рыковская Тамара</t>
  </si>
  <si>
    <t>Шкилева Александра</t>
  </si>
  <si>
    <t>Мухина Ирина</t>
  </si>
  <si>
    <t>Филатов Геннадий</t>
  </si>
  <si>
    <t>Дистанция личная 3 кл 15.01</t>
  </si>
  <si>
    <t>Дистанция личная 4 кл 28.01</t>
  </si>
  <si>
    <t>Дистанция связки 4 кл 29.01</t>
  </si>
  <si>
    <t xml:space="preserve">Дистанция группа 4 кл 30.01 </t>
  </si>
  <si>
    <t>Дистанция личная лыжная 23.02</t>
  </si>
  <si>
    <t>Чемпионат края на лыжных дистанциях</t>
  </si>
  <si>
    <t xml:space="preserve"> Первенство края на лыжных дистанциях</t>
  </si>
  <si>
    <t>Дистанция личная 4 кл 16.03</t>
  </si>
  <si>
    <t>Дистанция связки 4 кл 17.03</t>
  </si>
  <si>
    <t>Дистанция группа 4 кл  18.03</t>
  </si>
  <si>
    <t>Дистанция личная 3 кл 22.03</t>
  </si>
  <si>
    <t xml:space="preserve"> Чемпионат края на пешеходных дистанциях</t>
  </si>
  <si>
    <t>Дистанция личная 4 кл 22.04</t>
  </si>
  <si>
    <t>Дистанция связки 4 кл 23.04</t>
  </si>
  <si>
    <t xml:space="preserve">Дистанция группа 4 кл 24.04 </t>
  </si>
  <si>
    <t xml:space="preserve"> Чемпионат ДФО на пешеходных дистанциях</t>
  </si>
  <si>
    <t>1992 и старше</t>
  </si>
  <si>
    <t>1996 и младше</t>
  </si>
  <si>
    <t>1993-1995</t>
  </si>
  <si>
    <t>Первенство г.Хабаровска (зимняя программа)</t>
  </si>
  <si>
    <t>Первенство г.Хабаровска               (зимняя программа)</t>
  </si>
  <si>
    <t>Первенство города</t>
  </si>
  <si>
    <t>Ермоленко Василий</t>
  </si>
  <si>
    <t>Болотин Максим</t>
  </si>
  <si>
    <t>Невин Владислав</t>
  </si>
  <si>
    <t>Пухальский Олег</t>
  </si>
  <si>
    <t>2-ю</t>
  </si>
  <si>
    <t>Зуйков Никита</t>
  </si>
  <si>
    <t>Воробьев Владимир</t>
  </si>
  <si>
    <t>Иванов Дмитрий</t>
  </si>
  <si>
    <t>Зиновьев Захар</t>
  </si>
  <si>
    <t>Креков Иван</t>
  </si>
  <si>
    <t>Кучерявый Илья</t>
  </si>
  <si>
    <t>Редин Сергей</t>
  </si>
  <si>
    <t>Шестопалько Кирилл</t>
  </si>
  <si>
    <t>Дистанция личная 4 кл 29.01</t>
  </si>
  <si>
    <t>Дистанция связки 4 кл 28.01</t>
  </si>
  <si>
    <t>с.Мирное</t>
  </si>
  <si>
    <t>1+7</t>
  </si>
  <si>
    <t>Тихонова Дарья</t>
  </si>
  <si>
    <t>1+9</t>
  </si>
  <si>
    <t>2+13</t>
  </si>
  <si>
    <t>8+17</t>
  </si>
  <si>
    <t>5+24</t>
  </si>
  <si>
    <t>16+15</t>
  </si>
  <si>
    <t>Романов Данил</t>
  </si>
  <si>
    <t>3+21</t>
  </si>
  <si>
    <t>Андрющенко Александр</t>
  </si>
  <si>
    <t>Матвеев Евгений</t>
  </si>
  <si>
    <t>6+26</t>
  </si>
  <si>
    <t>Долинин Виталий</t>
  </si>
  <si>
    <t>Муравьев Данил</t>
  </si>
  <si>
    <t>Бобровский Дмитрий</t>
  </si>
  <si>
    <t>Беляев Антон</t>
  </si>
  <si>
    <t>9+18</t>
  </si>
  <si>
    <t>11+23</t>
  </si>
  <si>
    <t>Сорокин Владислав</t>
  </si>
  <si>
    <t>Спортивный туризм (дисциплина - дистанции - пешеходно-лыжные)</t>
  </si>
  <si>
    <t>Трегубец Елена</t>
  </si>
  <si>
    <t>Ассеева Мария</t>
  </si>
  <si>
    <t>Фомина Дарья</t>
  </si>
  <si>
    <t>Николаева Анастасия</t>
  </si>
  <si>
    <t>Гринберг Семен</t>
  </si>
  <si>
    <t>район им. Лазо</t>
  </si>
  <si>
    <t>Борисенко Анна</t>
  </si>
  <si>
    <t>Татаркин Павел</t>
  </si>
  <si>
    <t>Семухин Сергей</t>
  </si>
  <si>
    <t>Балу</t>
  </si>
  <si>
    <t>Амурский район</t>
  </si>
  <si>
    <t>Тюкавкин Вячеслав</t>
  </si>
  <si>
    <t>Хмелев Александр</t>
  </si>
  <si>
    <t>Журавлев Антон</t>
  </si>
  <si>
    <t xml:space="preserve">Дистанция группа 3 кл 23.03 </t>
  </si>
  <si>
    <t xml:space="preserve">Дистанция связки 3 кл 24.03 </t>
  </si>
  <si>
    <t>Дистанция группа 3 кл 23.03</t>
  </si>
  <si>
    <t>Козенок Мария</t>
  </si>
  <si>
    <t>Ван-Хо-Син Евгений</t>
  </si>
  <si>
    <t>район им.Лазо</t>
  </si>
  <si>
    <t>Лысиков Алексей</t>
  </si>
  <si>
    <t>Низамутдинова Майя</t>
  </si>
  <si>
    <t>Кушнарева Анастасия</t>
  </si>
  <si>
    <t>Шмаков Антон</t>
  </si>
  <si>
    <t>Петров Евгений</t>
  </si>
  <si>
    <t>Федоров Станислав</t>
  </si>
  <si>
    <t>Шулаков Алексей</t>
  </si>
  <si>
    <t>Половников Сергей</t>
  </si>
  <si>
    <t>Кабиров Руслан</t>
  </si>
  <si>
    <t>Прохоренко Александр</t>
  </si>
  <si>
    <t>г.Амурск</t>
  </si>
  <si>
    <t>Нетбайлов Никита</t>
  </si>
  <si>
    <t>Киле Артем</t>
  </si>
  <si>
    <t>Бельды Андрей</t>
  </si>
  <si>
    <t>Сокотун Сергей</t>
  </si>
  <si>
    <t>Пассар Анна</t>
  </si>
  <si>
    <t>Асташкин Юрий</t>
  </si>
  <si>
    <t>Федотова Анна</t>
  </si>
  <si>
    <t>Селин Сергей</t>
  </si>
  <si>
    <t>Плис Данил</t>
  </si>
  <si>
    <t>Алехин Иван</t>
  </si>
  <si>
    <t>Кишкинтаев Руслан</t>
  </si>
  <si>
    <t>Селедков Михаил</t>
  </si>
  <si>
    <t>Яковлев Денис</t>
  </si>
  <si>
    <t>Соловьев Иван</t>
  </si>
  <si>
    <t>Афиногенов Александр</t>
  </si>
  <si>
    <t>Проценко Олеся</t>
  </si>
  <si>
    <t>Дистанция личная 4 кл 30.04</t>
  </si>
  <si>
    <t>Дистанция связки 4 кл 2.05</t>
  </si>
  <si>
    <t xml:space="preserve">Дистанция группа 4 кл 1.05 </t>
  </si>
  <si>
    <t>Дистанция личная пешеходная 2, 3 кл</t>
  </si>
  <si>
    <t>Первенство города "Первоцвет"</t>
  </si>
  <si>
    <t>52 краевой слет юных туристов</t>
  </si>
  <si>
    <t>Дистанция связки 2,3 кл 29.06</t>
  </si>
  <si>
    <t>Дистанция личная пешеходная 2,3 кл</t>
  </si>
  <si>
    <t>Дистанция личная 2,3 кл 28.06</t>
  </si>
  <si>
    <t xml:space="preserve">Дистанция группа 2,3 кл 26.06 </t>
  </si>
  <si>
    <t>Гуськова Ксения</t>
  </si>
  <si>
    <t>Ефремова Нина</t>
  </si>
  <si>
    <t>Субботина Ксения</t>
  </si>
  <si>
    <t>Романова Юлия</t>
  </si>
  <si>
    <t>Кальмучина Анна</t>
  </si>
  <si>
    <t>Польской Александр</t>
  </si>
  <si>
    <t>Крылов Александр</t>
  </si>
  <si>
    <t>Лаврова Татьяна</t>
  </si>
  <si>
    <t>Зенова Елизавета</t>
  </si>
  <si>
    <t>Бирюкова Александра</t>
  </si>
  <si>
    <t>Ковальчук Анна</t>
  </si>
  <si>
    <t>Абдукадыров Нодирбек</t>
  </si>
  <si>
    <t>Кушнарь Антон</t>
  </si>
  <si>
    <t>Кожухов Алексей</t>
  </si>
  <si>
    <t>Малахов Глеб</t>
  </si>
  <si>
    <t>Шульга Никита</t>
  </si>
  <si>
    <t>Набоков Андрей</t>
  </si>
  <si>
    <t>Мещеряков Анатолий</t>
  </si>
  <si>
    <t>Всероссийские соревнования среди юниоров по спортивному туризму на пешеходных дистанциях</t>
  </si>
  <si>
    <t>Дистанция личная 4 кл 22.07</t>
  </si>
  <si>
    <t>Дистанция связки 4 кл 23.07</t>
  </si>
  <si>
    <t xml:space="preserve">Дистанция группа 4 кл 24.07 </t>
  </si>
  <si>
    <t>Дистанция личная 3,4 кл 31.07</t>
  </si>
  <si>
    <t>Мещеряков Сергей</t>
  </si>
  <si>
    <t>Дистанция связки 3,4 кл 2.08</t>
  </si>
  <si>
    <t xml:space="preserve">Дистанция группа 3,4 кл 1.08 </t>
  </si>
  <si>
    <t>Кубок края по спортивному туризму на коротких дистанциях "Золотая осень"</t>
  </si>
  <si>
    <t>Дистанция личная 4 кл 10.09</t>
  </si>
  <si>
    <t>Дистанция группа 4 кл 11.09</t>
  </si>
  <si>
    <t>Кузьмин Евгений</t>
  </si>
  <si>
    <t>8-ой городской слет юных туристов</t>
  </si>
  <si>
    <t>Дистанция личная, 1,2 кл 17.09</t>
  </si>
  <si>
    <t>Дистанция группа 1,2 кл 18.09</t>
  </si>
  <si>
    <t>Чемпионат России по спортивному туризму</t>
  </si>
  <si>
    <t>Дистанция личная</t>
  </si>
  <si>
    <t>Дистанция группа</t>
  </si>
  <si>
    <t>Дистанция личная 1,2 кл 17.09</t>
  </si>
  <si>
    <t>Чемпионат России</t>
  </si>
  <si>
    <t>Дистанция личная 5 кл</t>
  </si>
  <si>
    <t>Дистанция группа 5 кл</t>
  </si>
  <si>
    <t>Ключников Алексей</t>
  </si>
  <si>
    <t>Тырнов Сергей</t>
  </si>
  <si>
    <t>Панин Игнат</t>
  </si>
  <si>
    <t>Кавецкий Дмитрий</t>
  </si>
  <si>
    <t>Литвиненко Андрей</t>
  </si>
  <si>
    <t>Кудьяров Глеб</t>
  </si>
  <si>
    <t>Оненко Василий</t>
  </si>
  <si>
    <t>Ожогин Дмитрий</t>
  </si>
  <si>
    <t>Богданова Анастасия</t>
  </si>
  <si>
    <t>Медведев Алексей</t>
  </si>
  <si>
    <t>Соколова Маргарита</t>
  </si>
  <si>
    <t>Хуснулина Валентина</t>
  </si>
  <si>
    <t>Боровиков Сергей</t>
  </si>
  <si>
    <t>Хабровский район</t>
  </si>
  <si>
    <t>с. Мирное</t>
  </si>
  <si>
    <t>Воробцов Денис</t>
  </si>
  <si>
    <t>Поцелуев Владимир</t>
  </si>
  <si>
    <t>Мирный</t>
  </si>
  <si>
    <t>Вдовенко Никита</t>
  </si>
  <si>
    <t>Загородний Алексей</t>
  </si>
  <si>
    <t>Всероссийские старты "Гонки 4-х"</t>
  </si>
  <si>
    <t>Дистанция группа 3 кл</t>
  </si>
  <si>
    <t>Дистанция группа 2 кл</t>
  </si>
  <si>
    <t>Открытое Первенство и Чемпионат края  на пешеходных дистанциях (зимняя программа)</t>
  </si>
  <si>
    <t>Дистанция связки</t>
  </si>
  <si>
    <t>Всероссийские соревнования "Гонки 4-х"</t>
  </si>
  <si>
    <t>Открытое Первенство и Чемпионат края на пешеходных дистанциях (зимняя программа)</t>
  </si>
  <si>
    <t xml:space="preserve">Дистанция личная </t>
  </si>
  <si>
    <t xml:space="preserve">Дистанция связки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</si>
</sst>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yyyy"/>
    <numFmt numFmtId="186" formatCode="h:mm;@"/>
    <numFmt numFmtId="187" formatCode="hh:mm"/>
    <numFmt numFmtId="188" formatCode="[$-F400]h:mm:ss\ AM/PM"/>
    <numFmt numFmtId="189" formatCode="0.0"/>
    <numFmt numFmtId="190" formatCode="mm:ss.0;@"/>
    <numFmt numFmtId="191" formatCode="[h]:mm:ss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7.5"/>
      <name val="Calibri"/>
      <family val="2"/>
    </font>
    <font>
      <sz val="10"/>
      <color indexed="10"/>
      <name val="Arial"/>
      <family val="2"/>
    </font>
    <font>
      <b/>
      <sz val="7.5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70" applyFont="1" applyFill="1" applyBorder="1" applyAlignment="1">
      <alignment wrapText="1"/>
      <protection/>
    </xf>
    <xf numFmtId="0" fontId="21" fillId="0" borderId="10" xfId="70" applyNumberFormat="1" applyFont="1" applyFill="1" applyBorder="1" applyAlignment="1">
      <alignment horizontal="center"/>
      <protection/>
    </xf>
    <xf numFmtId="0" fontId="0" fillId="0" borderId="10" xfId="70" applyFont="1" applyFill="1" applyBorder="1" applyAlignment="1">
      <alignment horizontal="left" wrapText="1"/>
      <protection/>
    </xf>
    <xf numFmtId="0" fontId="0" fillId="0" borderId="10" xfId="55" applyFont="1" applyFill="1" applyBorder="1" applyAlignment="1">
      <alignment vertical="center" wrapText="1"/>
      <protection/>
    </xf>
    <xf numFmtId="0" fontId="24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0" fillId="0" borderId="10" xfId="55" applyFont="1" applyFill="1" applyBorder="1" applyAlignment="1" quotePrefix="1">
      <alignment horizontal="left" vertical="center" wrapText="1"/>
      <protection/>
    </xf>
    <xf numFmtId="0" fontId="0" fillId="0" borderId="11" xfId="55" applyFont="1" applyFill="1" applyBorder="1" applyAlignment="1">
      <alignment vertical="center" wrapText="1"/>
      <protection/>
    </xf>
    <xf numFmtId="0" fontId="0" fillId="0" borderId="12" xfId="55" applyFont="1" applyFill="1" applyBorder="1" applyAlignment="1">
      <alignment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49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55" applyNumberFormat="1" applyFont="1" applyFill="1" applyBorder="1" applyAlignment="1">
      <alignment horizontal="center" vertical="center"/>
      <protection/>
    </xf>
    <xf numFmtId="0" fontId="0" fillId="0" borderId="10" xfId="69" applyFill="1" applyBorder="1">
      <alignment/>
      <protection/>
    </xf>
    <xf numFmtId="0" fontId="21" fillId="0" borderId="12" xfId="55" applyNumberFormat="1" applyFont="1" applyFill="1" applyBorder="1" applyAlignment="1">
      <alignment horizontal="center" vertical="center"/>
      <protection/>
    </xf>
    <xf numFmtId="0" fontId="0" fillId="0" borderId="10" xfId="69" applyFont="1" applyFill="1" applyBorder="1">
      <alignment/>
      <protection/>
    </xf>
    <xf numFmtId="0" fontId="2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3" xfId="55" applyFont="1" applyFill="1" applyBorder="1" applyAlignment="1">
      <alignment vertical="center" wrapText="1"/>
      <protection/>
    </xf>
    <xf numFmtId="0" fontId="0" fillId="0" borderId="12" xfId="70" applyFont="1" applyFill="1" applyBorder="1" applyAlignment="1">
      <alignment wrapText="1"/>
      <protection/>
    </xf>
    <xf numFmtId="0" fontId="0" fillId="0" borderId="13" xfId="55" applyFont="1" applyFill="1" applyBorder="1" applyAlignment="1">
      <alignment horizontal="center" vertical="center" wrapText="1"/>
      <protection/>
    </xf>
    <xf numFmtId="49" fontId="0" fillId="0" borderId="13" xfId="55" applyNumberFormat="1" applyFont="1" applyFill="1" applyBorder="1" applyAlignment="1">
      <alignment horizontal="center" vertical="center" wrapText="1"/>
      <protection/>
    </xf>
    <xf numFmtId="0" fontId="21" fillId="0" borderId="13" xfId="55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69" applyFont="1" applyFill="1" applyBorder="1" applyAlignment="1">
      <alignment vertical="center" wrapText="1"/>
      <protection/>
    </xf>
    <xf numFmtId="0" fontId="21" fillId="0" borderId="15" xfId="55" applyNumberFormat="1" applyFont="1" applyFill="1" applyBorder="1" applyAlignment="1">
      <alignment horizontal="center" vertical="center"/>
      <protection/>
    </xf>
    <xf numFmtId="0" fontId="21" fillId="0" borderId="13" xfId="70" applyNumberFormat="1" applyFont="1" applyFill="1" applyBorder="1" applyAlignment="1">
      <alignment horizontal="center"/>
      <protection/>
    </xf>
    <xf numFmtId="0" fontId="0" fillId="0" borderId="10" xfId="72" applyFont="1" applyFill="1" applyBorder="1" applyAlignment="1">
      <alignment horizontal="left" wrapText="1"/>
      <protection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71" applyFont="1" applyFill="1" applyBorder="1" applyAlignment="1">
      <alignment horizontal="left" wrapText="1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55" applyFont="1" applyFill="1" applyBorder="1" applyAlignment="1">
      <alignment horizontal="left" vertical="center" wrapText="1"/>
      <protection/>
    </xf>
    <xf numFmtId="0" fontId="0" fillId="0" borderId="10" xfId="69" applyFill="1" applyBorder="1" applyAlignment="1">
      <alignment horizontal="left" wrapText="1"/>
      <protection/>
    </xf>
    <xf numFmtId="0" fontId="0" fillId="0" borderId="12" xfId="69" applyFont="1" applyFill="1" applyBorder="1" applyAlignment="1">
      <alignment vertical="center" wrapText="1"/>
      <protection/>
    </xf>
    <xf numFmtId="0" fontId="0" fillId="0" borderId="12" xfId="55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69" applyFont="1" applyFill="1" applyBorder="1">
      <alignment/>
      <protection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0" fillId="0" borderId="10" xfId="69" applyFont="1" applyFill="1" applyBorder="1">
      <alignment/>
      <protection/>
    </xf>
    <xf numFmtId="0" fontId="21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1" fillId="0" borderId="10" xfId="55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69" applyFont="1" applyFill="1" applyBorder="1" applyAlignment="1">
      <alignment vertical="center" wrapText="1"/>
      <protection/>
    </xf>
    <xf numFmtId="0" fontId="0" fillId="0" borderId="10" xfId="69" applyFont="1" applyFill="1" applyBorder="1">
      <alignment/>
      <protection/>
    </xf>
    <xf numFmtId="0" fontId="0" fillId="0" borderId="12" xfId="0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0" fillId="0" borderId="15" xfId="55" applyFont="1" applyFill="1" applyBorder="1" applyAlignment="1">
      <alignment vertical="center" wrapText="1"/>
      <protection/>
    </xf>
    <xf numFmtId="189" fontId="0" fillId="0" borderId="0" xfId="0" applyNumberFormat="1" applyFont="1" applyFill="1" applyAlignment="1">
      <alignment horizontal="center" vertical="center"/>
    </xf>
    <xf numFmtId="189" fontId="21" fillId="0" borderId="16" xfId="0" applyNumberFormat="1" applyFont="1" applyFill="1" applyBorder="1" applyAlignment="1">
      <alignment horizontal="center" vertical="center" wrapText="1"/>
    </xf>
    <xf numFmtId="189" fontId="21" fillId="0" borderId="10" xfId="0" applyNumberFormat="1" applyFont="1" applyFill="1" applyBorder="1" applyAlignment="1">
      <alignment horizontal="center" vertical="center"/>
    </xf>
    <xf numFmtId="0" fontId="0" fillId="0" borderId="18" xfId="55" applyFont="1" applyFill="1" applyBorder="1" applyAlignment="1">
      <alignment vertical="center" wrapText="1"/>
      <protection/>
    </xf>
    <xf numFmtId="0" fontId="28" fillId="0" borderId="0" xfId="0" applyFont="1" applyFill="1" applyAlignment="1">
      <alignment horizontal="center" vertical="center"/>
    </xf>
    <xf numFmtId="0" fontId="21" fillId="0" borderId="19" xfId="70" applyFont="1" applyFill="1" applyBorder="1" applyAlignment="1">
      <alignment horizontal="center" vertical="center" wrapText="1"/>
      <protection/>
    </xf>
    <xf numFmtId="0" fontId="21" fillId="0" borderId="20" xfId="7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1" fillId="0" borderId="12" xfId="70" applyFont="1" applyFill="1" applyBorder="1" applyAlignment="1">
      <alignment horizontal="center" vertical="center" wrapText="1"/>
      <protection/>
    </xf>
    <xf numFmtId="0" fontId="21" fillId="0" borderId="2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189" fontId="21" fillId="0" borderId="21" xfId="0" applyNumberFormat="1" applyFont="1" applyFill="1" applyBorder="1" applyAlignment="1">
      <alignment horizontal="center" vertical="center" wrapText="1"/>
    </xf>
    <xf numFmtId="189" fontId="21" fillId="0" borderId="16" xfId="0" applyNumberFormat="1" applyFont="1" applyFill="1" applyBorder="1" applyAlignment="1">
      <alignment horizontal="center" vertical="center" wrapText="1"/>
    </xf>
    <xf numFmtId="189" fontId="21" fillId="0" borderId="22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2_Книга1" xfId="58"/>
    <cellStyle name="Обычный 3" xfId="59"/>
    <cellStyle name="Обычный 3 2" xfId="60"/>
    <cellStyle name="Обычный 3 3" xfId="61"/>
    <cellStyle name="Обычный 3_для Митрича свод КР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Обычный_Протокол ЛИЧКА_КК" xfId="69"/>
    <cellStyle name="Обычный_Протокол ЛИЧКА_короткая_КРКондр2008 all fin" xfId="70"/>
    <cellStyle name="Обычный_Протокол мандатки" xfId="71"/>
    <cellStyle name="Обычный_Связки_М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&#1084;&#1086;&#1080;%20&#1076;&#1086;&#1082;&#1091;&#1084;&#1077;&#1085;&#1090;&#1099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24"/>
  <sheetViews>
    <sheetView zoomScale="80" zoomScaleNormal="80" zoomScaleSheetLayoutView="100" zoomScalePageLayoutView="0" workbookViewId="0" topLeftCell="A1">
      <pane xSplit="5" ySplit="5" topLeftCell="BG9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H117" sqref="CH117"/>
    </sheetView>
  </sheetViews>
  <sheetFormatPr defaultColWidth="9.140625" defaultRowHeight="12.75"/>
  <cols>
    <col min="1" max="1" width="5.7109375" style="2" customWidth="1"/>
    <col min="2" max="2" width="12.57421875" style="2" customWidth="1"/>
    <col min="3" max="3" width="19.00390625" style="2" customWidth="1"/>
    <col min="4" max="4" width="24.00390625" style="2" customWidth="1"/>
    <col min="5" max="5" width="2.57421875" style="2" hidden="1" customWidth="1"/>
    <col min="6" max="6" width="8.57421875" style="2" customWidth="1"/>
    <col min="7" max="7" width="7.28125" style="2" customWidth="1"/>
    <col min="8" max="8" width="8.28125" style="2" customWidth="1"/>
    <col min="9" max="9" width="8.140625" style="2" customWidth="1"/>
    <col min="10" max="13" width="8.28125" style="2" customWidth="1"/>
    <col min="14" max="16" width="7.28125" style="2" customWidth="1"/>
    <col min="17" max="17" width="7.421875" style="2" customWidth="1"/>
    <col min="18" max="18" width="7.28125" style="13" customWidth="1"/>
    <col min="19" max="19" width="7.28125" style="2" customWidth="1"/>
    <col min="20" max="21" width="8.28125" style="2" customWidth="1"/>
    <col min="22" max="24" width="7.28125" style="2" customWidth="1"/>
    <col min="25" max="25" width="7.140625" style="2" customWidth="1"/>
    <col min="26" max="27" width="8.28125" style="2" customWidth="1"/>
    <col min="28" max="31" width="7.28125" style="2" customWidth="1"/>
    <col min="32" max="33" width="8.28125" style="2" customWidth="1"/>
    <col min="34" max="37" width="7.28125" style="2" customWidth="1"/>
    <col min="38" max="39" width="8.28125" style="2" customWidth="1"/>
    <col min="40" max="43" width="7.28125" style="2" customWidth="1"/>
    <col min="44" max="44" width="7.28125" style="13" customWidth="1"/>
    <col min="45" max="45" width="9.421875" style="2" customWidth="1"/>
    <col min="46" max="47" width="8.28125" style="2" customWidth="1"/>
    <col min="48" max="51" width="7.28125" style="2" customWidth="1"/>
    <col min="52" max="53" width="8.28125" style="2" customWidth="1"/>
    <col min="54" max="57" width="7.28125" style="2" customWidth="1"/>
    <col min="58" max="59" width="8.28125" style="2" customWidth="1"/>
    <col min="60" max="63" width="7.28125" style="2" customWidth="1"/>
    <col min="64" max="65" width="8.28125" style="2" customWidth="1"/>
    <col min="66" max="67" width="7.28125" style="2" customWidth="1"/>
    <col min="68" max="69" width="8.28125" style="2" customWidth="1"/>
    <col min="70" max="79" width="7.28125" style="2" customWidth="1"/>
    <col min="80" max="80" width="8.7109375" style="2" customWidth="1"/>
    <col min="81" max="81" width="9.140625" style="2" customWidth="1"/>
    <col min="82" max="82" width="7.28125" style="2" customWidth="1"/>
    <col min="83" max="83" width="9.421875" style="2" customWidth="1"/>
    <col min="84" max="84" width="11.00390625" style="2" customWidth="1"/>
    <col min="85" max="85" width="9.421875" style="2" customWidth="1"/>
    <col min="86" max="16384" width="9.140625" style="2" customWidth="1"/>
  </cols>
  <sheetData>
    <row r="1" spans="1:85" ht="14.25" customHeight="1">
      <c r="A1" s="77" t="s">
        <v>174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</row>
    <row r="2" spans="1:85" ht="14.25" customHeight="1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</row>
    <row r="3" spans="1:85" s="1" customFormat="1" ht="43.5" customHeight="1">
      <c r="A3" s="72" t="s">
        <v>1</v>
      </c>
      <c r="B3" s="72" t="s">
        <v>2</v>
      </c>
      <c r="C3" s="72" t="s">
        <v>3</v>
      </c>
      <c r="D3" s="72" t="s">
        <v>4</v>
      </c>
      <c r="E3" s="72" t="s">
        <v>5</v>
      </c>
      <c r="F3" s="72" t="s">
        <v>6</v>
      </c>
      <c r="G3" s="72" t="s">
        <v>7</v>
      </c>
      <c r="H3" s="79" t="s">
        <v>136</v>
      </c>
      <c r="I3" s="80"/>
      <c r="J3" s="80"/>
      <c r="K3" s="81"/>
      <c r="L3" s="79" t="s">
        <v>103</v>
      </c>
      <c r="M3" s="80"/>
      <c r="N3" s="80"/>
      <c r="O3" s="80"/>
      <c r="P3" s="80"/>
      <c r="Q3" s="81"/>
      <c r="R3" s="73" t="s">
        <v>138</v>
      </c>
      <c r="S3" s="71"/>
      <c r="T3" s="70" t="s">
        <v>122</v>
      </c>
      <c r="U3" s="70"/>
      <c r="V3" s="70"/>
      <c r="W3" s="70"/>
      <c r="X3" s="70"/>
      <c r="Y3" s="70"/>
      <c r="Z3" s="70" t="s">
        <v>123</v>
      </c>
      <c r="AA3" s="70"/>
      <c r="AB3" s="70"/>
      <c r="AC3" s="70"/>
      <c r="AD3" s="70"/>
      <c r="AE3" s="70"/>
      <c r="AF3" s="70" t="s">
        <v>128</v>
      </c>
      <c r="AG3" s="70"/>
      <c r="AH3" s="70"/>
      <c r="AI3" s="70"/>
      <c r="AJ3" s="70"/>
      <c r="AK3" s="70"/>
      <c r="AL3" s="70" t="s">
        <v>132</v>
      </c>
      <c r="AM3" s="70"/>
      <c r="AN3" s="70"/>
      <c r="AO3" s="70"/>
      <c r="AP3" s="70"/>
      <c r="AQ3" s="70"/>
      <c r="AR3" s="73" t="s">
        <v>226</v>
      </c>
      <c r="AS3" s="71"/>
      <c r="AT3" s="70" t="s">
        <v>227</v>
      </c>
      <c r="AU3" s="70"/>
      <c r="AV3" s="70"/>
      <c r="AW3" s="70"/>
      <c r="AX3" s="70"/>
      <c r="AY3" s="70"/>
      <c r="AZ3" s="70" t="s">
        <v>250</v>
      </c>
      <c r="BA3" s="70"/>
      <c r="BB3" s="70"/>
      <c r="BC3" s="70"/>
      <c r="BD3" s="70"/>
      <c r="BE3" s="70"/>
      <c r="BF3" s="70" t="s">
        <v>250</v>
      </c>
      <c r="BG3" s="70"/>
      <c r="BH3" s="70"/>
      <c r="BI3" s="70"/>
      <c r="BJ3" s="70"/>
      <c r="BK3" s="70"/>
      <c r="BL3" s="70" t="s">
        <v>258</v>
      </c>
      <c r="BM3" s="70"/>
      <c r="BN3" s="70"/>
      <c r="BO3" s="70"/>
      <c r="BP3" s="70" t="s">
        <v>262</v>
      </c>
      <c r="BQ3" s="70"/>
      <c r="BR3" s="70"/>
      <c r="BS3" s="70"/>
      <c r="BT3" s="70" t="s">
        <v>269</v>
      </c>
      <c r="BU3" s="70"/>
      <c r="BV3" s="70"/>
      <c r="BW3" s="71"/>
      <c r="BX3" s="70" t="s">
        <v>297</v>
      </c>
      <c r="BY3" s="70"/>
      <c r="BZ3" s="70"/>
      <c r="CA3" s="71"/>
      <c r="CB3" s="70" t="s">
        <v>298</v>
      </c>
      <c r="CC3" s="70"/>
      <c r="CD3" s="70"/>
      <c r="CE3" s="71"/>
      <c r="CF3" s="74" t="s">
        <v>8</v>
      </c>
      <c r="CG3" s="74" t="s">
        <v>9</v>
      </c>
    </row>
    <row r="4" spans="1:85" ht="44.25" customHeight="1">
      <c r="A4" s="72"/>
      <c r="B4" s="72"/>
      <c r="C4" s="72"/>
      <c r="D4" s="72"/>
      <c r="E4" s="72"/>
      <c r="F4" s="72"/>
      <c r="G4" s="72"/>
      <c r="H4" s="72" t="s">
        <v>20</v>
      </c>
      <c r="I4" s="72"/>
      <c r="J4" s="72" t="s">
        <v>117</v>
      </c>
      <c r="K4" s="72"/>
      <c r="L4" s="72" t="s">
        <v>152</v>
      </c>
      <c r="M4" s="72"/>
      <c r="N4" s="72" t="s">
        <v>153</v>
      </c>
      <c r="O4" s="72"/>
      <c r="P4" s="72" t="s">
        <v>120</v>
      </c>
      <c r="Q4" s="72"/>
      <c r="R4" s="72" t="s">
        <v>121</v>
      </c>
      <c r="S4" s="72"/>
      <c r="T4" s="72" t="s">
        <v>124</v>
      </c>
      <c r="U4" s="72"/>
      <c r="V4" s="72" t="s">
        <v>125</v>
      </c>
      <c r="W4" s="72"/>
      <c r="X4" s="72" t="s">
        <v>126</v>
      </c>
      <c r="Y4" s="72"/>
      <c r="Z4" s="72" t="s">
        <v>127</v>
      </c>
      <c r="AA4" s="72"/>
      <c r="AB4" s="72" t="s">
        <v>191</v>
      </c>
      <c r="AC4" s="72"/>
      <c r="AD4" s="72" t="s">
        <v>190</v>
      </c>
      <c r="AE4" s="72"/>
      <c r="AF4" s="72" t="s">
        <v>129</v>
      </c>
      <c r="AG4" s="72"/>
      <c r="AH4" s="72" t="s">
        <v>130</v>
      </c>
      <c r="AI4" s="72"/>
      <c r="AJ4" s="72" t="s">
        <v>131</v>
      </c>
      <c r="AK4" s="72"/>
      <c r="AL4" s="72" t="s">
        <v>222</v>
      </c>
      <c r="AM4" s="72"/>
      <c r="AN4" s="72" t="s">
        <v>223</v>
      </c>
      <c r="AO4" s="72"/>
      <c r="AP4" s="72" t="s">
        <v>224</v>
      </c>
      <c r="AQ4" s="72"/>
      <c r="AR4" s="72" t="s">
        <v>229</v>
      </c>
      <c r="AS4" s="72"/>
      <c r="AT4" s="72" t="s">
        <v>230</v>
      </c>
      <c r="AU4" s="72"/>
      <c r="AV4" s="72" t="s">
        <v>228</v>
      </c>
      <c r="AW4" s="72"/>
      <c r="AX4" s="72" t="s">
        <v>231</v>
      </c>
      <c r="AY4" s="72"/>
      <c r="AZ4" s="72" t="s">
        <v>251</v>
      </c>
      <c r="BA4" s="72"/>
      <c r="BB4" s="72" t="s">
        <v>252</v>
      </c>
      <c r="BC4" s="72"/>
      <c r="BD4" s="72" t="s">
        <v>253</v>
      </c>
      <c r="BE4" s="72"/>
      <c r="BF4" s="72" t="s">
        <v>254</v>
      </c>
      <c r="BG4" s="72"/>
      <c r="BH4" s="72" t="s">
        <v>256</v>
      </c>
      <c r="BI4" s="72"/>
      <c r="BJ4" s="72" t="s">
        <v>257</v>
      </c>
      <c r="BK4" s="72"/>
      <c r="BL4" s="72" t="s">
        <v>259</v>
      </c>
      <c r="BM4" s="72"/>
      <c r="BN4" s="72" t="s">
        <v>260</v>
      </c>
      <c r="BO4" s="72"/>
      <c r="BP4" s="72" t="s">
        <v>268</v>
      </c>
      <c r="BQ4" s="72"/>
      <c r="BR4" s="72" t="s">
        <v>264</v>
      </c>
      <c r="BS4" s="72"/>
      <c r="BT4" s="72" t="s">
        <v>270</v>
      </c>
      <c r="BU4" s="72"/>
      <c r="BV4" s="72" t="s">
        <v>271</v>
      </c>
      <c r="BW4" s="72"/>
      <c r="BX4" s="72" t="s">
        <v>293</v>
      </c>
      <c r="BY4" s="72"/>
      <c r="BZ4" s="72" t="s">
        <v>294</v>
      </c>
      <c r="CA4" s="72"/>
      <c r="CB4" s="72" t="s">
        <v>299</v>
      </c>
      <c r="CC4" s="72"/>
      <c r="CD4" s="72" t="s">
        <v>300</v>
      </c>
      <c r="CE4" s="72"/>
      <c r="CF4" s="75"/>
      <c r="CG4" s="75"/>
    </row>
    <row r="5" spans="1:85" ht="13.5" customHeight="1" thickBot="1">
      <c r="A5" s="72"/>
      <c r="B5" s="72"/>
      <c r="C5" s="78"/>
      <c r="D5" s="78"/>
      <c r="E5" s="78"/>
      <c r="F5" s="78"/>
      <c r="G5" s="78"/>
      <c r="H5" s="35" t="s">
        <v>0</v>
      </c>
      <c r="I5" s="35" t="s">
        <v>10</v>
      </c>
      <c r="J5" s="35" t="s">
        <v>0</v>
      </c>
      <c r="K5" s="35" t="s">
        <v>10</v>
      </c>
      <c r="L5" s="35" t="s">
        <v>0</v>
      </c>
      <c r="M5" s="35" t="s">
        <v>10</v>
      </c>
      <c r="N5" s="35" t="s">
        <v>0</v>
      </c>
      <c r="O5" s="35" t="s">
        <v>10</v>
      </c>
      <c r="P5" s="35" t="s">
        <v>0</v>
      </c>
      <c r="Q5" s="35" t="s">
        <v>10</v>
      </c>
      <c r="R5" s="35" t="s">
        <v>0</v>
      </c>
      <c r="S5" s="35" t="s">
        <v>10</v>
      </c>
      <c r="T5" s="35" t="s">
        <v>0</v>
      </c>
      <c r="U5" s="35" t="s">
        <v>10</v>
      </c>
      <c r="V5" s="35" t="s">
        <v>0</v>
      </c>
      <c r="W5" s="35" t="s">
        <v>10</v>
      </c>
      <c r="X5" s="35" t="s">
        <v>0</v>
      </c>
      <c r="Y5" s="35" t="s">
        <v>10</v>
      </c>
      <c r="Z5" s="35" t="s">
        <v>0</v>
      </c>
      <c r="AA5" s="35" t="s">
        <v>10</v>
      </c>
      <c r="AB5" s="35" t="s">
        <v>0</v>
      </c>
      <c r="AC5" s="35" t="s">
        <v>10</v>
      </c>
      <c r="AD5" s="35" t="s">
        <v>0</v>
      </c>
      <c r="AE5" s="35" t="s">
        <v>10</v>
      </c>
      <c r="AF5" s="35" t="s">
        <v>0</v>
      </c>
      <c r="AG5" s="35" t="s">
        <v>10</v>
      </c>
      <c r="AH5" s="35" t="s">
        <v>0</v>
      </c>
      <c r="AI5" s="35" t="s">
        <v>10</v>
      </c>
      <c r="AJ5" s="35" t="s">
        <v>0</v>
      </c>
      <c r="AK5" s="35" t="s">
        <v>10</v>
      </c>
      <c r="AL5" s="35" t="s">
        <v>0</v>
      </c>
      <c r="AM5" s="35" t="s">
        <v>10</v>
      </c>
      <c r="AN5" s="35" t="s">
        <v>0</v>
      </c>
      <c r="AO5" s="35" t="s">
        <v>10</v>
      </c>
      <c r="AP5" s="35" t="s">
        <v>0</v>
      </c>
      <c r="AQ5" s="35" t="s">
        <v>10</v>
      </c>
      <c r="AR5" s="35" t="s">
        <v>0</v>
      </c>
      <c r="AS5" s="35" t="s">
        <v>10</v>
      </c>
      <c r="AT5" s="35" t="s">
        <v>0</v>
      </c>
      <c r="AU5" s="35" t="s">
        <v>10</v>
      </c>
      <c r="AV5" s="35" t="s">
        <v>0</v>
      </c>
      <c r="AW5" s="35" t="s">
        <v>10</v>
      </c>
      <c r="AX5" s="35" t="s">
        <v>0</v>
      </c>
      <c r="AY5" s="35" t="s">
        <v>10</v>
      </c>
      <c r="AZ5" s="35" t="s">
        <v>0</v>
      </c>
      <c r="BA5" s="35" t="s">
        <v>10</v>
      </c>
      <c r="BB5" s="35" t="s">
        <v>0</v>
      </c>
      <c r="BC5" s="35" t="s">
        <v>10</v>
      </c>
      <c r="BD5" s="35" t="s">
        <v>0</v>
      </c>
      <c r="BE5" s="35" t="s">
        <v>10</v>
      </c>
      <c r="BF5" s="35" t="s">
        <v>0</v>
      </c>
      <c r="BG5" s="35" t="s">
        <v>10</v>
      </c>
      <c r="BH5" s="35" t="s">
        <v>0</v>
      </c>
      <c r="BI5" s="35" t="s">
        <v>10</v>
      </c>
      <c r="BJ5" s="35" t="s">
        <v>0</v>
      </c>
      <c r="BK5" s="35" t="s">
        <v>10</v>
      </c>
      <c r="BL5" s="35" t="s">
        <v>0</v>
      </c>
      <c r="BM5" s="35" t="s">
        <v>10</v>
      </c>
      <c r="BN5" s="35" t="s">
        <v>0</v>
      </c>
      <c r="BO5" s="35" t="s">
        <v>10</v>
      </c>
      <c r="BP5" s="35" t="s">
        <v>0</v>
      </c>
      <c r="BQ5" s="35" t="s">
        <v>10</v>
      </c>
      <c r="BR5" s="35" t="s">
        <v>0</v>
      </c>
      <c r="BS5" s="35" t="s">
        <v>10</v>
      </c>
      <c r="BT5" s="35" t="s">
        <v>0</v>
      </c>
      <c r="BU5" s="35" t="s">
        <v>10</v>
      </c>
      <c r="BV5" s="35" t="s">
        <v>0</v>
      </c>
      <c r="BW5" s="35" t="s">
        <v>10</v>
      </c>
      <c r="BX5" s="35" t="s">
        <v>0</v>
      </c>
      <c r="BY5" s="35" t="s">
        <v>10</v>
      </c>
      <c r="BZ5" s="35" t="s">
        <v>0</v>
      </c>
      <c r="CA5" s="35" t="s">
        <v>10</v>
      </c>
      <c r="CB5" s="35" t="s">
        <v>0</v>
      </c>
      <c r="CC5" s="35" t="s">
        <v>10</v>
      </c>
      <c r="CD5" s="35" t="s">
        <v>0</v>
      </c>
      <c r="CE5" s="35" t="s">
        <v>10</v>
      </c>
      <c r="CF5" s="76"/>
      <c r="CG5" s="76"/>
    </row>
    <row r="6" spans="1:85" ht="26.25" customHeight="1" thickBot="1">
      <c r="A6" s="3"/>
      <c r="B6" s="19"/>
      <c r="C6" s="54"/>
      <c r="D6" s="54"/>
      <c r="E6" s="54"/>
      <c r="F6" s="55" t="s">
        <v>133</v>
      </c>
      <c r="G6" s="54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3"/>
      <c r="CG6" s="53"/>
    </row>
    <row r="7" spans="1:87" ht="12.75" customHeight="1">
      <c r="A7" s="4">
        <v>1</v>
      </c>
      <c r="B7" s="44" t="s">
        <v>18</v>
      </c>
      <c r="C7" s="15" t="s">
        <v>19</v>
      </c>
      <c r="D7" s="27" t="s">
        <v>42</v>
      </c>
      <c r="E7" s="29">
        <v>1985</v>
      </c>
      <c r="F7" s="29">
        <v>1985</v>
      </c>
      <c r="G7" s="30" t="s">
        <v>11</v>
      </c>
      <c r="H7" s="31"/>
      <c r="I7" s="31"/>
      <c r="J7" s="31">
        <v>9</v>
      </c>
      <c r="K7" s="31">
        <v>76</v>
      </c>
      <c r="L7" s="20">
        <v>8</v>
      </c>
      <c r="M7" s="20">
        <v>120</v>
      </c>
      <c r="N7" s="38">
        <v>2</v>
      </c>
      <c r="O7" s="20">
        <v>81</v>
      </c>
      <c r="P7" s="38">
        <v>1</v>
      </c>
      <c r="Q7" s="33">
        <v>45</v>
      </c>
      <c r="R7" s="33"/>
      <c r="S7" s="33"/>
      <c r="T7" s="33">
        <v>3</v>
      </c>
      <c r="U7" s="34">
        <v>150</v>
      </c>
      <c r="V7" s="38">
        <v>2</v>
      </c>
      <c r="W7" s="20">
        <v>81</v>
      </c>
      <c r="X7" s="38">
        <v>1</v>
      </c>
      <c r="Y7" s="33">
        <v>45</v>
      </c>
      <c r="Z7" s="20"/>
      <c r="AA7" s="20"/>
      <c r="AB7" s="38"/>
      <c r="AC7" s="20"/>
      <c r="AD7" s="38"/>
      <c r="AE7" s="33"/>
      <c r="AF7" s="20">
        <v>3</v>
      </c>
      <c r="AG7" s="20">
        <v>150</v>
      </c>
      <c r="AH7" s="38">
        <v>1</v>
      </c>
      <c r="AI7" s="20">
        <v>90</v>
      </c>
      <c r="AJ7" s="38">
        <v>2</v>
      </c>
      <c r="AK7" s="33">
        <v>40.5</v>
      </c>
      <c r="AL7" s="20">
        <v>6</v>
      </c>
      <c r="AM7" s="20">
        <v>176</v>
      </c>
      <c r="AN7" s="38">
        <v>2</v>
      </c>
      <c r="AO7" s="20">
        <v>108</v>
      </c>
      <c r="AP7" s="38">
        <v>5</v>
      </c>
      <c r="AQ7" s="33">
        <v>46</v>
      </c>
      <c r="AR7" s="33"/>
      <c r="AS7" s="33"/>
      <c r="AT7" s="20"/>
      <c r="AU7" s="20"/>
      <c r="AV7" s="38"/>
      <c r="AW7" s="20"/>
      <c r="AX7" s="38"/>
      <c r="AY7" s="33"/>
      <c r="AZ7" s="20"/>
      <c r="BA7" s="20"/>
      <c r="BB7" s="38"/>
      <c r="BC7" s="20"/>
      <c r="BD7" s="38"/>
      <c r="BE7" s="33"/>
      <c r="BF7" s="20"/>
      <c r="BG7" s="20"/>
      <c r="BH7" s="38"/>
      <c r="BI7" s="20"/>
      <c r="BJ7" s="38"/>
      <c r="BK7" s="33"/>
      <c r="BL7" s="20">
        <v>1</v>
      </c>
      <c r="BM7" s="20">
        <v>180</v>
      </c>
      <c r="BN7" s="38">
        <v>1</v>
      </c>
      <c r="BO7" s="20">
        <v>45</v>
      </c>
      <c r="BP7" s="20"/>
      <c r="BQ7" s="20"/>
      <c r="BR7" s="38"/>
      <c r="BS7" s="20"/>
      <c r="BT7" s="38">
        <v>16</v>
      </c>
      <c r="BU7" s="33">
        <v>120</v>
      </c>
      <c r="BV7" s="38">
        <v>6</v>
      </c>
      <c r="BW7" s="33">
        <v>55</v>
      </c>
      <c r="BX7" s="38"/>
      <c r="BY7" s="33"/>
      <c r="BZ7" s="38"/>
      <c r="CA7" s="33"/>
      <c r="CB7" s="38">
        <v>5</v>
      </c>
      <c r="CC7" s="33">
        <v>138</v>
      </c>
      <c r="CD7" s="38">
        <v>3</v>
      </c>
      <c r="CE7" s="33">
        <v>75</v>
      </c>
      <c r="CF7" s="11">
        <f aca="true" t="shared" si="0" ref="CF7:CF38">K7+I7+O7+M7+Q7+S7+U7+W7+Y7+AA7+AC7+AE7+AG7+AI7+AK7+AM7+AO7+AQ7+AS7+AU7+AW7+AY7+BA7+BC7+BE7+BG7+BI7+BK7+BM7+BO7+BQ7+BS7+BU7+BW7+BY7+CA7+CC7+CE7</f>
        <v>1821.5</v>
      </c>
      <c r="CG7" s="32">
        <v>1</v>
      </c>
      <c r="CH7" s="69"/>
      <c r="CI7" s="69"/>
    </row>
    <row r="8" spans="1:87" ht="12.75" customHeight="1">
      <c r="A8" s="4">
        <v>2</v>
      </c>
      <c r="B8" s="42" t="s">
        <v>18</v>
      </c>
      <c r="C8" s="27" t="s">
        <v>19</v>
      </c>
      <c r="D8" s="8" t="s">
        <v>40</v>
      </c>
      <c r="E8" s="17">
        <v>1987</v>
      </c>
      <c r="F8" s="17">
        <v>1987</v>
      </c>
      <c r="G8" s="18" t="s">
        <v>11</v>
      </c>
      <c r="H8" s="21"/>
      <c r="I8" s="21"/>
      <c r="J8" s="21">
        <v>4</v>
      </c>
      <c r="K8" s="21">
        <v>96</v>
      </c>
      <c r="L8" s="10">
        <v>2</v>
      </c>
      <c r="M8" s="10">
        <v>162</v>
      </c>
      <c r="N8" s="6">
        <v>2</v>
      </c>
      <c r="O8" s="10">
        <v>81</v>
      </c>
      <c r="P8" s="6">
        <v>1</v>
      </c>
      <c r="Q8" s="11">
        <v>45</v>
      </c>
      <c r="R8" s="11"/>
      <c r="S8" s="11"/>
      <c r="T8" s="11">
        <v>6</v>
      </c>
      <c r="U8" s="34">
        <v>132</v>
      </c>
      <c r="V8" s="6">
        <v>1</v>
      </c>
      <c r="W8" s="10">
        <v>90</v>
      </c>
      <c r="X8" s="6">
        <v>1</v>
      </c>
      <c r="Y8" s="11">
        <v>45</v>
      </c>
      <c r="Z8" s="10"/>
      <c r="AA8" s="10"/>
      <c r="AB8" s="6"/>
      <c r="AC8" s="10"/>
      <c r="AD8" s="6"/>
      <c r="AE8" s="11"/>
      <c r="AF8" s="10">
        <v>5</v>
      </c>
      <c r="AG8" s="10">
        <v>138</v>
      </c>
      <c r="AH8" s="6">
        <v>1</v>
      </c>
      <c r="AI8" s="10">
        <v>90</v>
      </c>
      <c r="AJ8" s="6">
        <v>2</v>
      </c>
      <c r="AK8" s="11">
        <v>40.5</v>
      </c>
      <c r="AL8" s="10">
        <v>4</v>
      </c>
      <c r="AM8" s="10">
        <v>192</v>
      </c>
      <c r="AN8" s="6">
        <v>11</v>
      </c>
      <c r="AO8" s="10">
        <v>68</v>
      </c>
      <c r="AP8" s="6">
        <v>5</v>
      </c>
      <c r="AQ8" s="11">
        <v>46</v>
      </c>
      <c r="AR8" s="11"/>
      <c r="AS8" s="11"/>
      <c r="AT8" s="10"/>
      <c r="AU8" s="10"/>
      <c r="AV8" s="6"/>
      <c r="AW8" s="10"/>
      <c r="AX8" s="6"/>
      <c r="AY8" s="11"/>
      <c r="AZ8" s="10"/>
      <c r="BA8" s="10"/>
      <c r="BB8" s="6"/>
      <c r="BC8" s="10"/>
      <c r="BD8" s="6"/>
      <c r="BE8" s="11"/>
      <c r="BF8" s="10"/>
      <c r="BG8" s="10"/>
      <c r="BH8" s="6"/>
      <c r="BI8" s="10"/>
      <c r="BJ8" s="6"/>
      <c r="BK8" s="11"/>
      <c r="BL8" s="10">
        <v>5</v>
      </c>
      <c r="BM8" s="10">
        <v>138</v>
      </c>
      <c r="BN8" s="6">
        <v>1</v>
      </c>
      <c r="BO8" s="10">
        <v>45</v>
      </c>
      <c r="BP8" s="10"/>
      <c r="BQ8" s="10"/>
      <c r="BR8" s="6"/>
      <c r="BS8" s="10"/>
      <c r="BT8" s="6">
        <v>54</v>
      </c>
      <c r="BU8" s="11">
        <v>10</v>
      </c>
      <c r="BV8" s="6">
        <v>6</v>
      </c>
      <c r="BW8" s="11">
        <v>55</v>
      </c>
      <c r="BX8" s="6"/>
      <c r="BY8" s="11"/>
      <c r="BZ8" s="6"/>
      <c r="CA8" s="11"/>
      <c r="CB8" s="6">
        <v>3</v>
      </c>
      <c r="CC8" s="11">
        <v>150</v>
      </c>
      <c r="CD8" s="6">
        <v>1</v>
      </c>
      <c r="CE8" s="11">
        <v>90</v>
      </c>
      <c r="CF8" s="11">
        <f t="shared" si="0"/>
        <v>1713.5</v>
      </c>
      <c r="CG8" s="4">
        <v>2</v>
      </c>
      <c r="CH8" s="69"/>
      <c r="CI8" s="69"/>
    </row>
    <row r="9" spans="1:87" ht="12.75" customHeight="1">
      <c r="A9" s="4">
        <v>3</v>
      </c>
      <c r="B9" s="42" t="s">
        <v>23</v>
      </c>
      <c r="C9" s="27" t="s">
        <v>19</v>
      </c>
      <c r="D9" s="8" t="s">
        <v>24</v>
      </c>
      <c r="E9" s="17">
        <v>1990</v>
      </c>
      <c r="F9" s="17">
        <v>1990</v>
      </c>
      <c r="G9" s="18" t="s">
        <v>11</v>
      </c>
      <c r="H9" s="21">
        <v>2</v>
      </c>
      <c r="I9" s="21">
        <v>108</v>
      </c>
      <c r="J9" s="21">
        <v>5</v>
      </c>
      <c r="K9" s="21">
        <v>92</v>
      </c>
      <c r="L9" s="10">
        <v>4</v>
      </c>
      <c r="M9" s="10">
        <v>144</v>
      </c>
      <c r="N9" s="6">
        <v>8</v>
      </c>
      <c r="O9" s="10">
        <v>60</v>
      </c>
      <c r="P9" s="6" t="s">
        <v>54</v>
      </c>
      <c r="Q9" s="11"/>
      <c r="R9" s="11"/>
      <c r="S9" s="11"/>
      <c r="T9" s="11">
        <v>10</v>
      </c>
      <c r="U9" s="34">
        <v>108</v>
      </c>
      <c r="V9" s="6">
        <v>4</v>
      </c>
      <c r="W9" s="10">
        <v>72</v>
      </c>
      <c r="X9" s="6">
        <v>6</v>
      </c>
      <c r="Y9" s="11">
        <v>33</v>
      </c>
      <c r="Z9" s="10"/>
      <c r="AA9" s="10"/>
      <c r="AB9" s="6"/>
      <c r="AC9" s="10"/>
      <c r="AD9" s="6"/>
      <c r="AE9" s="11"/>
      <c r="AF9" s="10">
        <v>4</v>
      </c>
      <c r="AG9" s="10">
        <v>144</v>
      </c>
      <c r="AH9" s="6">
        <v>4</v>
      </c>
      <c r="AI9" s="10">
        <v>72</v>
      </c>
      <c r="AJ9" s="6">
        <v>10</v>
      </c>
      <c r="AK9" s="11">
        <v>27</v>
      </c>
      <c r="AL9" s="10">
        <v>2</v>
      </c>
      <c r="AM9" s="10">
        <v>216</v>
      </c>
      <c r="AN9" s="6">
        <v>3</v>
      </c>
      <c r="AO9" s="10">
        <v>100</v>
      </c>
      <c r="AP9" s="6"/>
      <c r="AQ9" s="11"/>
      <c r="AR9" s="11">
        <v>1</v>
      </c>
      <c r="AS9" s="11">
        <v>120</v>
      </c>
      <c r="AT9" s="10"/>
      <c r="AU9" s="10"/>
      <c r="AV9" s="6"/>
      <c r="AW9" s="10"/>
      <c r="AX9" s="6"/>
      <c r="AY9" s="11"/>
      <c r="AZ9" s="10"/>
      <c r="BA9" s="10"/>
      <c r="BB9" s="6"/>
      <c r="BC9" s="10"/>
      <c r="BD9" s="6"/>
      <c r="BE9" s="11"/>
      <c r="BF9" s="10"/>
      <c r="BG9" s="10"/>
      <c r="BH9" s="6"/>
      <c r="BI9" s="10"/>
      <c r="BJ9" s="6"/>
      <c r="BK9" s="11"/>
      <c r="BL9" s="10">
        <v>15</v>
      </c>
      <c r="BM9" s="10">
        <v>78</v>
      </c>
      <c r="BN9" s="6">
        <v>6</v>
      </c>
      <c r="BO9" s="10">
        <v>33</v>
      </c>
      <c r="BP9" s="10"/>
      <c r="BQ9" s="10"/>
      <c r="BR9" s="6"/>
      <c r="BS9" s="10"/>
      <c r="BT9" s="6"/>
      <c r="BU9" s="11"/>
      <c r="BV9" s="6"/>
      <c r="BW9" s="11"/>
      <c r="BX9" s="6"/>
      <c r="BY9" s="11"/>
      <c r="BZ9" s="6"/>
      <c r="CA9" s="11"/>
      <c r="CB9" s="6">
        <v>2</v>
      </c>
      <c r="CC9" s="11">
        <v>162</v>
      </c>
      <c r="CD9" s="6">
        <v>2</v>
      </c>
      <c r="CE9" s="11">
        <v>81</v>
      </c>
      <c r="CF9" s="11">
        <f t="shared" si="0"/>
        <v>1650</v>
      </c>
      <c r="CG9" s="4">
        <v>3</v>
      </c>
      <c r="CH9" s="69"/>
      <c r="CI9" s="69"/>
    </row>
    <row r="10" spans="1:87" ht="12.75" customHeight="1">
      <c r="A10" s="4">
        <v>4</v>
      </c>
      <c r="B10" s="42" t="s">
        <v>22</v>
      </c>
      <c r="C10" s="27" t="s">
        <v>19</v>
      </c>
      <c r="D10" s="8" t="s">
        <v>21</v>
      </c>
      <c r="E10" s="17">
        <v>1992</v>
      </c>
      <c r="F10" s="17">
        <v>1992</v>
      </c>
      <c r="G10" s="18" t="s">
        <v>11</v>
      </c>
      <c r="H10" s="21">
        <v>1</v>
      </c>
      <c r="I10" s="21">
        <v>120</v>
      </c>
      <c r="J10" s="21">
        <v>2</v>
      </c>
      <c r="K10" s="21">
        <v>108</v>
      </c>
      <c r="L10" s="10">
        <v>3</v>
      </c>
      <c r="M10" s="10">
        <v>150</v>
      </c>
      <c r="N10" s="6">
        <v>1</v>
      </c>
      <c r="O10" s="10">
        <v>90</v>
      </c>
      <c r="P10" s="6">
        <v>6</v>
      </c>
      <c r="Q10" s="11">
        <v>33</v>
      </c>
      <c r="R10" s="11">
        <v>3</v>
      </c>
      <c r="S10" s="11">
        <v>100</v>
      </c>
      <c r="T10" s="11">
        <v>4</v>
      </c>
      <c r="U10" s="34">
        <v>144</v>
      </c>
      <c r="V10" s="6">
        <v>2</v>
      </c>
      <c r="W10" s="10">
        <v>81</v>
      </c>
      <c r="X10" s="6">
        <v>3</v>
      </c>
      <c r="Y10" s="11">
        <v>37.5</v>
      </c>
      <c r="Z10" s="10"/>
      <c r="AA10" s="10"/>
      <c r="AB10" s="6"/>
      <c r="AC10" s="10"/>
      <c r="AD10" s="6"/>
      <c r="AE10" s="11"/>
      <c r="AF10" s="10">
        <v>2</v>
      </c>
      <c r="AG10" s="10">
        <v>162</v>
      </c>
      <c r="AH10" s="6">
        <v>4</v>
      </c>
      <c r="AI10" s="10">
        <v>72</v>
      </c>
      <c r="AJ10" s="6">
        <v>1</v>
      </c>
      <c r="AK10" s="11">
        <v>45</v>
      </c>
      <c r="AL10" s="10"/>
      <c r="AM10" s="10"/>
      <c r="AN10" s="6"/>
      <c r="AO10" s="10"/>
      <c r="AP10" s="6"/>
      <c r="AQ10" s="11"/>
      <c r="AR10" s="11"/>
      <c r="AS10" s="11"/>
      <c r="AT10" s="10"/>
      <c r="AU10" s="10"/>
      <c r="AV10" s="6"/>
      <c r="AW10" s="10"/>
      <c r="AX10" s="6"/>
      <c r="AY10" s="11"/>
      <c r="AZ10" s="10"/>
      <c r="BA10" s="10"/>
      <c r="BB10" s="6"/>
      <c r="BC10" s="10"/>
      <c r="BD10" s="6"/>
      <c r="BE10" s="11"/>
      <c r="BF10" s="10"/>
      <c r="BG10" s="10"/>
      <c r="BH10" s="6"/>
      <c r="BI10" s="10"/>
      <c r="BJ10" s="6"/>
      <c r="BK10" s="11"/>
      <c r="BL10" s="10">
        <v>11</v>
      </c>
      <c r="BM10" s="10">
        <v>102</v>
      </c>
      <c r="BN10" s="6">
        <v>2</v>
      </c>
      <c r="BO10" s="10">
        <v>40.5</v>
      </c>
      <c r="BP10" s="10"/>
      <c r="BQ10" s="10"/>
      <c r="BR10" s="6"/>
      <c r="BS10" s="10"/>
      <c r="BT10" s="6"/>
      <c r="BU10" s="11"/>
      <c r="BV10" s="6"/>
      <c r="BW10" s="11"/>
      <c r="BX10" s="6"/>
      <c r="BY10" s="11"/>
      <c r="BZ10" s="6"/>
      <c r="CA10" s="11"/>
      <c r="CB10" s="6">
        <v>4</v>
      </c>
      <c r="CC10" s="11">
        <v>144</v>
      </c>
      <c r="CD10" s="6">
        <v>3</v>
      </c>
      <c r="CE10" s="11">
        <v>75</v>
      </c>
      <c r="CF10" s="11">
        <f t="shared" si="0"/>
        <v>1504</v>
      </c>
      <c r="CG10" s="4">
        <v>4</v>
      </c>
      <c r="CH10" s="69"/>
      <c r="CI10" s="69"/>
    </row>
    <row r="11" spans="1:87" ht="12.75" customHeight="1">
      <c r="A11" s="4">
        <v>5</v>
      </c>
      <c r="B11" s="42" t="s">
        <v>18</v>
      </c>
      <c r="C11" s="64" t="s">
        <v>19</v>
      </c>
      <c r="D11" s="8" t="s">
        <v>215</v>
      </c>
      <c r="E11" s="17"/>
      <c r="F11" s="17">
        <v>1984</v>
      </c>
      <c r="G11" s="18" t="s">
        <v>11</v>
      </c>
      <c r="H11" s="21"/>
      <c r="I11" s="21"/>
      <c r="J11" s="21"/>
      <c r="K11" s="21"/>
      <c r="L11" s="10"/>
      <c r="M11" s="10"/>
      <c r="N11" s="6"/>
      <c r="O11" s="10"/>
      <c r="P11" s="6"/>
      <c r="Q11" s="11"/>
      <c r="R11" s="11"/>
      <c r="S11" s="4"/>
      <c r="T11" s="11">
        <v>2</v>
      </c>
      <c r="U11" s="34">
        <v>162</v>
      </c>
      <c r="V11" s="6">
        <v>2</v>
      </c>
      <c r="W11" s="10">
        <v>81</v>
      </c>
      <c r="X11" s="6">
        <v>1</v>
      </c>
      <c r="Y11" s="11">
        <v>45</v>
      </c>
      <c r="Z11" s="10"/>
      <c r="AA11" s="10"/>
      <c r="AB11" s="6"/>
      <c r="AC11" s="10"/>
      <c r="AD11" s="6"/>
      <c r="AE11" s="11"/>
      <c r="AF11" s="10">
        <v>1</v>
      </c>
      <c r="AG11" s="10">
        <v>180</v>
      </c>
      <c r="AH11" s="6"/>
      <c r="AI11" s="10"/>
      <c r="AJ11" s="6"/>
      <c r="AK11" s="11"/>
      <c r="AL11" s="10">
        <v>5</v>
      </c>
      <c r="AM11" s="10">
        <v>184</v>
      </c>
      <c r="AN11" s="6">
        <v>2</v>
      </c>
      <c r="AO11" s="10">
        <v>108</v>
      </c>
      <c r="AP11" s="6">
        <v>5</v>
      </c>
      <c r="AQ11" s="11">
        <v>46</v>
      </c>
      <c r="AR11" s="11"/>
      <c r="AS11" s="4"/>
      <c r="AT11" s="10"/>
      <c r="AU11" s="10"/>
      <c r="AV11" s="6"/>
      <c r="AW11" s="10"/>
      <c r="AX11" s="6"/>
      <c r="AY11" s="11"/>
      <c r="AZ11" s="10"/>
      <c r="BA11" s="10"/>
      <c r="BB11" s="6"/>
      <c r="BC11" s="10"/>
      <c r="BD11" s="6"/>
      <c r="BE11" s="11"/>
      <c r="BF11" s="10"/>
      <c r="BG11" s="10"/>
      <c r="BH11" s="6"/>
      <c r="BI11" s="10"/>
      <c r="BJ11" s="6"/>
      <c r="BK11" s="11"/>
      <c r="BL11" s="10"/>
      <c r="BM11" s="10"/>
      <c r="BN11" s="6"/>
      <c r="BO11" s="10"/>
      <c r="BP11" s="10"/>
      <c r="BQ11" s="10"/>
      <c r="BR11" s="6"/>
      <c r="BS11" s="10"/>
      <c r="BT11" s="6"/>
      <c r="BU11" s="11"/>
      <c r="BV11" s="6"/>
      <c r="BW11" s="11"/>
      <c r="BX11" s="6"/>
      <c r="BY11" s="11"/>
      <c r="BZ11" s="6"/>
      <c r="CA11" s="11"/>
      <c r="CB11" s="6"/>
      <c r="CC11" s="11"/>
      <c r="CD11" s="6"/>
      <c r="CE11" s="11"/>
      <c r="CF11" s="11">
        <f t="shared" si="0"/>
        <v>806</v>
      </c>
      <c r="CG11" s="4">
        <v>5</v>
      </c>
      <c r="CH11" s="69"/>
      <c r="CI11" s="69"/>
    </row>
    <row r="12" spans="1:87" ht="12.75" customHeight="1">
      <c r="A12" s="4">
        <v>6</v>
      </c>
      <c r="B12" s="42" t="s">
        <v>22</v>
      </c>
      <c r="C12" s="16" t="s">
        <v>19</v>
      </c>
      <c r="D12" s="8" t="s">
        <v>38</v>
      </c>
      <c r="E12" s="17">
        <v>1992</v>
      </c>
      <c r="F12" s="17">
        <v>1992</v>
      </c>
      <c r="G12" s="18" t="s">
        <v>11</v>
      </c>
      <c r="H12" s="21">
        <v>4</v>
      </c>
      <c r="I12" s="21">
        <v>96</v>
      </c>
      <c r="J12" s="21">
        <v>12</v>
      </c>
      <c r="K12" s="21">
        <v>64</v>
      </c>
      <c r="L12" s="10" t="s">
        <v>54</v>
      </c>
      <c r="M12" s="10"/>
      <c r="N12" s="6">
        <v>3</v>
      </c>
      <c r="O12" s="10">
        <v>75</v>
      </c>
      <c r="P12" s="6">
        <v>6</v>
      </c>
      <c r="Q12" s="11">
        <v>33</v>
      </c>
      <c r="R12" s="11"/>
      <c r="S12" s="11"/>
      <c r="T12" s="11"/>
      <c r="U12" s="34"/>
      <c r="V12" s="6"/>
      <c r="W12" s="10"/>
      <c r="X12" s="6"/>
      <c r="Y12" s="11"/>
      <c r="Z12" s="10"/>
      <c r="AA12" s="10"/>
      <c r="AB12" s="6"/>
      <c r="AC12" s="10"/>
      <c r="AD12" s="6"/>
      <c r="AE12" s="11"/>
      <c r="AF12" s="10"/>
      <c r="AG12" s="10"/>
      <c r="AH12" s="6">
        <v>6</v>
      </c>
      <c r="AI12" s="10">
        <v>66</v>
      </c>
      <c r="AJ12" s="6">
        <v>1</v>
      </c>
      <c r="AK12" s="11">
        <v>45</v>
      </c>
      <c r="AL12" s="10">
        <v>16</v>
      </c>
      <c r="AM12" s="10">
        <v>96</v>
      </c>
      <c r="AN12" s="6">
        <v>3</v>
      </c>
      <c r="AO12" s="10">
        <v>100</v>
      </c>
      <c r="AP12" s="6">
        <v>7</v>
      </c>
      <c r="AQ12" s="11">
        <v>42</v>
      </c>
      <c r="AR12" s="11"/>
      <c r="AS12" s="11"/>
      <c r="AT12" s="10"/>
      <c r="AU12" s="10"/>
      <c r="AV12" s="6"/>
      <c r="AW12" s="10"/>
      <c r="AX12" s="6"/>
      <c r="AY12" s="11"/>
      <c r="AZ12" s="10"/>
      <c r="BA12" s="10"/>
      <c r="BB12" s="6"/>
      <c r="BC12" s="10"/>
      <c r="BD12" s="6"/>
      <c r="BE12" s="11"/>
      <c r="BF12" s="10"/>
      <c r="BG12" s="10"/>
      <c r="BH12" s="6"/>
      <c r="BI12" s="10"/>
      <c r="BJ12" s="6"/>
      <c r="BK12" s="11"/>
      <c r="BL12" s="10">
        <v>6</v>
      </c>
      <c r="BM12" s="10">
        <v>132</v>
      </c>
      <c r="BN12" s="6">
        <v>2</v>
      </c>
      <c r="BO12" s="10">
        <v>40.5</v>
      </c>
      <c r="BP12" s="10"/>
      <c r="BQ12" s="10"/>
      <c r="BR12" s="6"/>
      <c r="BS12" s="10"/>
      <c r="BT12" s="6"/>
      <c r="BU12" s="11"/>
      <c r="BV12" s="6"/>
      <c r="BW12" s="11"/>
      <c r="BX12" s="6"/>
      <c r="BY12" s="11"/>
      <c r="BZ12" s="6"/>
      <c r="CA12" s="11"/>
      <c r="CB12" s="6"/>
      <c r="CC12" s="11"/>
      <c r="CD12" s="6"/>
      <c r="CE12" s="11"/>
      <c r="CF12" s="11">
        <f t="shared" si="0"/>
        <v>789.5</v>
      </c>
      <c r="CG12" s="4">
        <v>6</v>
      </c>
      <c r="CH12" s="69"/>
      <c r="CI12" s="69"/>
    </row>
    <row r="13" spans="1:87" ht="12.75" customHeight="1">
      <c r="A13" s="4">
        <v>7</v>
      </c>
      <c r="B13" s="42" t="s">
        <v>23</v>
      </c>
      <c r="C13" s="16" t="s">
        <v>19</v>
      </c>
      <c r="D13" s="8" t="s">
        <v>50</v>
      </c>
      <c r="E13" s="17">
        <v>1990</v>
      </c>
      <c r="F13" s="17">
        <v>1990</v>
      </c>
      <c r="G13" s="18" t="s">
        <v>14</v>
      </c>
      <c r="H13" s="21"/>
      <c r="I13" s="21"/>
      <c r="J13" s="21" t="s">
        <v>54</v>
      </c>
      <c r="K13" s="21"/>
      <c r="L13" s="10">
        <v>20</v>
      </c>
      <c r="M13" s="10">
        <v>48</v>
      </c>
      <c r="N13" s="6">
        <v>16</v>
      </c>
      <c r="O13" s="10">
        <v>36</v>
      </c>
      <c r="P13" s="6" t="s">
        <v>54</v>
      </c>
      <c r="Q13" s="11"/>
      <c r="R13" s="11">
        <v>6</v>
      </c>
      <c r="S13" s="11">
        <v>88</v>
      </c>
      <c r="T13" s="11">
        <v>15</v>
      </c>
      <c r="U13" s="34">
        <v>78</v>
      </c>
      <c r="V13" s="6">
        <v>4</v>
      </c>
      <c r="W13" s="10">
        <v>72</v>
      </c>
      <c r="X13" s="6"/>
      <c r="Y13" s="11"/>
      <c r="Z13" s="10"/>
      <c r="AA13" s="10"/>
      <c r="AB13" s="6"/>
      <c r="AC13" s="10"/>
      <c r="AD13" s="6"/>
      <c r="AE13" s="11"/>
      <c r="AF13" s="10">
        <v>21</v>
      </c>
      <c r="AG13" s="10">
        <v>48</v>
      </c>
      <c r="AH13" s="6">
        <v>9</v>
      </c>
      <c r="AI13" s="10">
        <v>57</v>
      </c>
      <c r="AJ13" s="6">
        <v>10</v>
      </c>
      <c r="AK13" s="11">
        <v>27</v>
      </c>
      <c r="AL13" s="10"/>
      <c r="AM13" s="10"/>
      <c r="AN13" s="6"/>
      <c r="AO13" s="10"/>
      <c r="AP13" s="6"/>
      <c r="AQ13" s="11"/>
      <c r="AR13" s="11"/>
      <c r="AS13" s="11"/>
      <c r="AT13" s="10"/>
      <c r="AU13" s="10"/>
      <c r="AV13" s="6"/>
      <c r="AW13" s="10"/>
      <c r="AX13" s="6"/>
      <c r="AY13" s="11"/>
      <c r="AZ13" s="10"/>
      <c r="BA13" s="10"/>
      <c r="BB13" s="6"/>
      <c r="BC13" s="10"/>
      <c r="BD13" s="6"/>
      <c r="BE13" s="11"/>
      <c r="BF13" s="10"/>
      <c r="BG13" s="10"/>
      <c r="BH13" s="6"/>
      <c r="BI13" s="10"/>
      <c r="BJ13" s="6"/>
      <c r="BK13" s="11"/>
      <c r="BL13" s="10">
        <v>24</v>
      </c>
      <c r="BM13" s="10">
        <v>24</v>
      </c>
      <c r="BN13" s="6">
        <v>6</v>
      </c>
      <c r="BO13" s="10">
        <v>33</v>
      </c>
      <c r="BP13" s="10"/>
      <c r="BQ13" s="10"/>
      <c r="BR13" s="6"/>
      <c r="BS13" s="10"/>
      <c r="BT13" s="6"/>
      <c r="BU13" s="11"/>
      <c r="BV13" s="6"/>
      <c r="BW13" s="11"/>
      <c r="BX13" s="6"/>
      <c r="BY13" s="11"/>
      <c r="BZ13" s="6"/>
      <c r="CA13" s="11"/>
      <c r="CB13" s="6">
        <v>6</v>
      </c>
      <c r="CC13" s="11">
        <v>132</v>
      </c>
      <c r="CD13" s="6">
        <v>2</v>
      </c>
      <c r="CE13" s="11">
        <v>81</v>
      </c>
      <c r="CF13" s="11">
        <f t="shared" si="0"/>
        <v>724</v>
      </c>
      <c r="CG13" s="4">
        <v>7</v>
      </c>
      <c r="CH13" s="69"/>
      <c r="CI13" s="69"/>
    </row>
    <row r="14" spans="1:87" ht="12.75" customHeight="1">
      <c r="A14" s="4">
        <v>8</v>
      </c>
      <c r="B14" s="7" t="s">
        <v>100</v>
      </c>
      <c r="C14" s="28" t="s">
        <v>19</v>
      </c>
      <c r="D14" s="5" t="s">
        <v>97</v>
      </c>
      <c r="E14" s="3">
        <v>1987</v>
      </c>
      <c r="F14" s="3">
        <v>1987</v>
      </c>
      <c r="G14" s="3">
        <v>1</v>
      </c>
      <c r="H14" s="3"/>
      <c r="I14" s="3"/>
      <c r="J14" s="3"/>
      <c r="K14" s="3"/>
      <c r="L14" s="10">
        <v>7</v>
      </c>
      <c r="M14" s="10">
        <v>126</v>
      </c>
      <c r="N14" s="6">
        <v>4</v>
      </c>
      <c r="O14" s="10">
        <v>72</v>
      </c>
      <c r="P14" s="6">
        <v>1</v>
      </c>
      <c r="Q14" s="11">
        <v>45</v>
      </c>
      <c r="R14" s="11"/>
      <c r="S14" s="11"/>
      <c r="T14" s="11">
        <v>12</v>
      </c>
      <c r="U14" s="34">
        <v>96</v>
      </c>
      <c r="V14" s="6">
        <v>4</v>
      </c>
      <c r="W14" s="10">
        <v>72</v>
      </c>
      <c r="X14" s="6">
        <v>2</v>
      </c>
      <c r="Y14" s="11">
        <v>40.5</v>
      </c>
      <c r="Z14" s="10"/>
      <c r="AA14" s="10"/>
      <c r="AB14" s="6"/>
      <c r="AC14" s="10"/>
      <c r="AD14" s="6"/>
      <c r="AE14" s="11"/>
      <c r="AF14" s="10">
        <v>12</v>
      </c>
      <c r="AG14" s="10">
        <v>96</v>
      </c>
      <c r="AH14" s="6">
        <v>7</v>
      </c>
      <c r="AI14" s="10">
        <v>63</v>
      </c>
      <c r="AJ14" s="6">
        <v>6</v>
      </c>
      <c r="AK14" s="11">
        <v>33</v>
      </c>
      <c r="AL14" s="10"/>
      <c r="AM14" s="10"/>
      <c r="AN14" s="6"/>
      <c r="AO14" s="10"/>
      <c r="AP14" s="6"/>
      <c r="AQ14" s="11"/>
      <c r="AR14" s="11">
        <v>11</v>
      </c>
      <c r="AS14" s="11">
        <v>68</v>
      </c>
      <c r="AT14" s="10"/>
      <c r="AU14" s="10"/>
      <c r="AV14" s="6"/>
      <c r="AW14" s="10"/>
      <c r="AX14" s="6"/>
      <c r="AY14" s="11"/>
      <c r="AZ14" s="10"/>
      <c r="BA14" s="10"/>
      <c r="BB14" s="6"/>
      <c r="BC14" s="10"/>
      <c r="BD14" s="6"/>
      <c r="BE14" s="11"/>
      <c r="BF14" s="10"/>
      <c r="BG14" s="10"/>
      <c r="BH14" s="6"/>
      <c r="BI14" s="10"/>
      <c r="BJ14" s="6"/>
      <c r="BK14" s="11"/>
      <c r="BL14" s="10"/>
      <c r="BM14" s="10"/>
      <c r="BN14" s="6"/>
      <c r="BO14" s="10"/>
      <c r="BP14" s="10"/>
      <c r="BQ14" s="10"/>
      <c r="BR14" s="6"/>
      <c r="BS14" s="10"/>
      <c r="BT14" s="6"/>
      <c r="BU14" s="11"/>
      <c r="BV14" s="6"/>
      <c r="BW14" s="11"/>
      <c r="BX14" s="6"/>
      <c r="BY14" s="11"/>
      <c r="BZ14" s="6"/>
      <c r="CA14" s="11"/>
      <c r="CB14" s="6"/>
      <c r="CC14" s="11"/>
      <c r="CD14" s="6"/>
      <c r="CE14" s="11"/>
      <c r="CF14" s="11">
        <f t="shared" si="0"/>
        <v>711.5</v>
      </c>
      <c r="CG14" s="4">
        <v>8</v>
      </c>
      <c r="CH14" s="69"/>
      <c r="CI14" s="69"/>
    </row>
    <row r="15" spans="1:87" ht="12.75" customHeight="1">
      <c r="A15" s="4">
        <v>9</v>
      </c>
      <c r="B15" s="42" t="s">
        <v>100</v>
      </c>
      <c r="C15" s="16" t="s">
        <v>19</v>
      </c>
      <c r="D15" s="8" t="s">
        <v>107</v>
      </c>
      <c r="E15" s="17">
        <v>1991</v>
      </c>
      <c r="F15" s="17">
        <v>1991</v>
      </c>
      <c r="G15" s="18" t="s">
        <v>15</v>
      </c>
      <c r="H15" s="21"/>
      <c r="I15" s="21"/>
      <c r="J15" s="21"/>
      <c r="K15" s="21"/>
      <c r="L15" s="10"/>
      <c r="M15" s="10"/>
      <c r="N15" s="6">
        <v>4</v>
      </c>
      <c r="O15" s="10">
        <v>72</v>
      </c>
      <c r="P15" s="6" t="s">
        <v>54</v>
      </c>
      <c r="Q15" s="11"/>
      <c r="R15" s="11"/>
      <c r="S15" s="4"/>
      <c r="T15" s="11">
        <v>13</v>
      </c>
      <c r="U15" s="34">
        <v>90</v>
      </c>
      <c r="V15" s="6">
        <v>6</v>
      </c>
      <c r="W15" s="10">
        <v>66</v>
      </c>
      <c r="X15" s="6">
        <v>8</v>
      </c>
      <c r="Y15" s="11">
        <v>30</v>
      </c>
      <c r="Z15" s="10"/>
      <c r="AA15" s="10"/>
      <c r="AB15" s="6"/>
      <c r="AC15" s="10"/>
      <c r="AD15" s="6"/>
      <c r="AE15" s="11"/>
      <c r="AF15" s="10" t="s">
        <v>54</v>
      </c>
      <c r="AG15" s="10"/>
      <c r="AH15" s="6">
        <v>7</v>
      </c>
      <c r="AI15" s="10">
        <v>63</v>
      </c>
      <c r="AJ15" s="6">
        <v>6</v>
      </c>
      <c r="AK15" s="11">
        <v>33</v>
      </c>
      <c r="AL15" s="10">
        <v>10</v>
      </c>
      <c r="AM15" s="10">
        <v>144</v>
      </c>
      <c r="AN15" s="6">
        <v>9</v>
      </c>
      <c r="AO15" s="10">
        <v>76</v>
      </c>
      <c r="AP15" s="6">
        <v>3</v>
      </c>
      <c r="AQ15" s="11">
        <v>50</v>
      </c>
      <c r="AR15" s="11"/>
      <c r="AS15" s="4"/>
      <c r="AT15" s="10"/>
      <c r="AU15" s="10"/>
      <c r="AV15" s="6"/>
      <c r="AW15" s="10"/>
      <c r="AX15" s="6"/>
      <c r="AY15" s="11"/>
      <c r="AZ15" s="10"/>
      <c r="BA15" s="10"/>
      <c r="BB15" s="6"/>
      <c r="BC15" s="10"/>
      <c r="BD15" s="6"/>
      <c r="BE15" s="11"/>
      <c r="BF15" s="10"/>
      <c r="BG15" s="10"/>
      <c r="BH15" s="6"/>
      <c r="BI15" s="10"/>
      <c r="BJ15" s="6"/>
      <c r="BK15" s="11"/>
      <c r="BL15" s="10"/>
      <c r="BM15" s="10"/>
      <c r="BN15" s="6">
        <v>7</v>
      </c>
      <c r="BO15" s="10">
        <v>31.5</v>
      </c>
      <c r="BP15" s="10"/>
      <c r="BQ15" s="10"/>
      <c r="BR15" s="6"/>
      <c r="BS15" s="10"/>
      <c r="BT15" s="6"/>
      <c r="BU15" s="11"/>
      <c r="BV15" s="6"/>
      <c r="BW15" s="11"/>
      <c r="BX15" s="6"/>
      <c r="BY15" s="11"/>
      <c r="BZ15" s="6"/>
      <c r="CA15" s="11"/>
      <c r="CB15" s="6"/>
      <c r="CC15" s="11"/>
      <c r="CD15" s="6"/>
      <c r="CE15" s="11"/>
      <c r="CF15" s="11">
        <f t="shared" si="0"/>
        <v>655.5</v>
      </c>
      <c r="CG15" s="4">
        <v>9</v>
      </c>
      <c r="CH15" s="69"/>
      <c r="CI15" s="69"/>
    </row>
    <row r="16" spans="1:85" ht="12.75" customHeight="1">
      <c r="A16" s="4">
        <v>10</v>
      </c>
      <c r="B16" s="42" t="s">
        <v>23</v>
      </c>
      <c r="C16" s="16" t="s">
        <v>19</v>
      </c>
      <c r="D16" s="8" t="s">
        <v>52</v>
      </c>
      <c r="E16" s="17">
        <v>1989</v>
      </c>
      <c r="F16" s="17">
        <v>1989</v>
      </c>
      <c r="G16" s="18" t="s">
        <v>11</v>
      </c>
      <c r="H16" s="21"/>
      <c r="I16" s="21"/>
      <c r="J16" s="21"/>
      <c r="K16" s="21"/>
      <c r="L16" s="10" t="s">
        <v>54</v>
      </c>
      <c r="M16" s="10"/>
      <c r="N16" s="6">
        <v>16</v>
      </c>
      <c r="O16" s="10">
        <v>36</v>
      </c>
      <c r="P16" s="6" t="s">
        <v>54</v>
      </c>
      <c r="Q16" s="11"/>
      <c r="R16" s="11"/>
      <c r="S16" s="4"/>
      <c r="T16" s="11">
        <v>33</v>
      </c>
      <c r="U16" s="34">
        <v>6</v>
      </c>
      <c r="V16" s="6">
        <v>12</v>
      </c>
      <c r="W16" s="10">
        <v>48</v>
      </c>
      <c r="X16" s="6">
        <v>6</v>
      </c>
      <c r="Y16" s="11">
        <v>66</v>
      </c>
      <c r="Z16" s="10"/>
      <c r="AA16" s="10"/>
      <c r="AB16" s="6"/>
      <c r="AC16" s="10"/>
      <c r="AD16" s="6"/>
      <c r="AE16" s="11"/>
      <c r="AF16" s="10">
        <v>20</v>
      </c>
      <c r="AG16" s="10">
        <v>54</v>
      </c>
      <c r="AH16" s="6">
        <v>4</v>
      </c>
      <c r="AI16" s="10">
        <v>72</v>
      </c>
      <c r="AJ16" s="6">
        <v>10</v>
      </c>
      <c r="AK16" s="11">
        <v>27</v>
      </c>
      <c r="AL16" s="10"/>
      <c r="AM16" s="10"/>
      <c r="AN16" s="6">
        <v>3</v>
      </c>
      <c r="AO16" s="10">
        <v>100</v>
      </c>
      <c r="AP16" s="6"/>
      <c r="AQ16" s="11"/>
      <c r="AR16" s="11"/>
      <c r="AS16" s="4"/>
      <c r="AT16" s="10"/>
      <c r="AU16" s="10"/>
      <c r="AV16" s="6"/>
      <c r="AW16" s="10"/>
      <c r="AX16" s="6"/>
      <c r="AY16" s="11"/>
      <c r="AZ16" s="10"/>
      <c r="BA16" s="10"/>
      <c r="BB16" s="6"/>
      <c r="BC16" s="10"/>
      <c r="BD16" s="6"/>
      <c r="BE16" s="11"/>
      <c r="BF16" s="10"/>
      <c r="BG16" s="10"/>
      <c r="BH16" s="6"/>
      <c r="BI16" s="10"/>
      <c r="BJ16" s="6"/>
      <c r="BK16" s="11"/>
      <c r="BL16" s="10"/>
      <c r="BM16" s="10"/>
      <c r="BN16" s="6"/>
      <c r="BO16" s="10"/>
      <c r="BP16" s="10"/>
      <c r="BQ16" s="10"/>
      <c r="BR16" s="6"/>
      <c r="BS16" s="10"/>
      <c r="BT16" s="6"/>
      <c r="BU16" s="11"/>
      <c r="BV16" s="6"/>
      <c r="BW16" s="11"/>
      <c r="BX16" s="6"/>
      <c r="BY16" s="11"/>
      <c r="BZ16" s="6"/>
      <c r="CA16" s="11"/>
      <c r="CB16" s="6"/>
      <c r="CC16" s="11"/>
      <c r="CD16" s="6"/>
      <c r="CE16" s="11"/>
      <c r="CF16" s="11">
        <f t="shared" si="0"/>
        <v>409</v>
      </c>
      <c r="CG16" s="4">
        <v>10</v>
      </c>
    </row>
    <row r="17" spans="1:85" ht="12.75" customHeight="1">
      <c r="A17" s="4">
        <v>11</v>
      </c>
      <c r="B17" s="42" t="s">
        <v>18</v>
      </c>
      <c r="C17" s="16" t="s">
        <v>19</v>
      </c>
      <c r="D17" s="5" t="s">
        <v>108</v>
      </c>
      <c r="E17" s="3"/>
      <c r="F17" s="3">
        <v>1985</v>
      </c>
      <c r="G17" s="3" t="s">
        <v>11</v>
      </c>
      <c r="H17" s="3"/>
      <c r="I17" s="3"/>
      <c r="J17" s="3"/>
      <c r="K17" s="3"/>
      <c r="L17" s="10"/>
      <c r="M17" s="10"/>
      <c r="N17" s="6">
        <v>2</v>
      </c>
      <c r="O17" s="10">
        <v>81</v>
      </c>
      <c r="P17" s="6"/>
      <c r="Q17" s="11"/>
      <c r="R17" s="11"/>
      <c r="S17" s="11"/>
      <c r="T17" s="11"/>
      <c r="U17" s="34"/>
      <c r="V17" s="6"/>
      <c r="W17" s="10"/>
      <c r="X17" s="6"/>
      <c r="Y17" s="11"/>
      <c r="Z17" s="10"/>
      <c r="AA17" s="10"/>
      <c r="AB17" s="6"/>
      <c r="AC17" s="10"/>
      <c r="AD17" s="6"/>
      <c r="AE17" s="11"/>
      <c r="AF17" s="10">
        <v>8</v>
      </c>
      <c r="AG17" s="10">
        <v>120</v>
      </c>
      <c r="AH17" s="6">
        <v>1</v>
      </c>
      <c r="AI17" s="10">
        <v>90</v>
      </c>
      <c r="AJ17" s="6">
        <v>1</v>
      </c>
      <c r="AK17" s="11">
        <v>45</v>
      </c>
      <c r="AL17" s="10"/>
      <c r="AM17" s="10"/>
      <c r="AN17" s="6"/>
      <c r="AO17" s="10"/>
      <c r="AP17" s="6"/>
      <c r="AQ17" s="11"/>
      <c r="AR17" s="11"/>
      <c r="AS17" s="11"/>
      <c r="AT17" s="10"/>
      <c r="AU17" s="10"/>
      <c r="AV17" s="6"/>
      <c r="AW17" s="10"/>
      <c r="AX17" s="6"/>
      <c r="AY17" s="11"/>
      <c r="AZ17" s="10"/>
      <c r="BA17" s="10"/>
      <c r="BB17" s="6"/>
      <c r="BC17" s="10"/>
      <c r="BD17" s="6"/>
      <c r="BE17" s="11"/>
      <c r="BF17" s="10"/>
      <c r="BG17" s="10"/>
      <c r="BH17" s="6"/>
      <c r="BI17" s="10"/>
      <c r="BJ17" s="6"/>
      <c r="BK17" s="11"/>
      <c r="BL17" s="10"/>
      <c r="BM17" s="10"/>
      <c r="BN17" s="6"/>
      <c r="BO17" s="10"/>
      <c r="BP17" s="10"/>
      <c r="BQ17" s="10"/>
      <c r="BR17" s="6"/>
      <c r="BS17" s="10"/>
      <c r="BT17" s="6"/>
      <c r="BU17" s="11"/>
      <c r="BV17" s="6"/>
      <c r="BW17" s="11"/>
      <c r="BX17" s="6"/>
      <c r="BY17" s="11"/>
      <c r="BZ17" s="6"/>
      <c r="CA17" s="11"/>
      <c r="CB17" s="6"/>
      <c r="CC17" s="11"/>
      <c r="CD17" s="6"/>
      <c r="CE17" s="11"/>
      <c r="CF17" s="11">
        <f t="shared" si="0"/>
        <v>336</v>
      </c>
      <c r="CG17" s="4">
        <v>11</v>
      </c>
    </row>
    <row r="18" spans="1:85" s="9" customFormat="1" ht="12.75" customHeight="1">
      <c r="A18" s="4">
        <v>12</v>
      </c>
      <c r="B18" s="42" t="s">
        <v>184</v>
      </c>
      <c r="C18" s="16" t="s">
        <v>180</v>
      </c>
      <c r="D18" s="8" t="s">
        <v>213</v>
      </c>
      <c r="E18" s="17"/>
      <c r="F18" s="17"/>
      <c r="G18" s="18"/>
      <c r="H18" s="21"/>
      <c r="I18" s="21"/>
      <c r="J18" s="21"/>
      <c r="K18" s="21"/>
      <c r="L18" s="10"/>
      <c r="M18" s="10"/>
      <c r="N18" s="6"/>
      <c r="O18" s="10"/>
      <c r="P18" s="6"/>
      <c r="Q18" s="11"/>
      <c r="R18" s="11"/>
      <c r="S18" s="4"/>
      <c r="T18" s="11"/>
      <c r="U18" s="34"/>
      <c r="V18" s="6"/>
      <c r="W18" s="10"/>
      <c r="X18" s="6"/>
      <c r="Y18" s="11"/>
      <c r="Z18" s="10"/>
      <c r="AA18" s="10"/>
      <c r="AB18" s="6"/>
      <c r="AC18" s="10"/>
      <c r="AD18" s="6"/>
      <c r="AE18" s="11"/>
      <c r="AF18" s="10">
        <v>16</v>
      </c>
      <c r="AG18" s="10">
        <v>72</v>
      </c>
      <c r="AH18" s="6">
        <v>6</v>
      </c>
      <c r="AI18" s="10">
        <v>66</v>
      </c>
      <c r="AJ18" s="6">
        <v>17</v>
      </c>
      <c r="AK18" s="11">
        <v>16.5</v>
      </c>
      <c r="AL18" s="10"/>
      <c r="AM18" s="10"/>
      <c r="AN18" s="6"/>
      <c r="AO18" s="10"/>
      <c r="AP18" s="6"/>
      <c r="AQ18" s="11"/>
      <c r="AR18" s="11"/>
      <c r="AS18" s="4"/>
      <c r="AT18" s="10"/>
      <c r="AU18" s="10"/>
      <c r="AV18" s="6"/>
      <c r="AW18" s="10"/>
      <c r="AX18" s="6"/>
      <c r="AY18" s="11"/>
      <c r="AZ18" s="10"/>
      <c r="BA18" s="10"/>
      <c r="BB18" s="6"/>
      <c r="BC18" s="10"/>
      <c r="BD18" s="6"/>
      <c r="BE18" s="11"/>
      <c r="BF18" s="10"/>
      <c r="BG18" s="10"/>
      <c r="BH18" s="6"/>
      <c r="BI18" s="10"/>
      <c r="BJ18" s="6"/>
      <c r="BK18" s="11"/>
      <c r="BL18" s="10">
        <v>17</v>
      </c>
      <c r="BM18" s="10">
        <v>66</v>
      </c>
      <c r="BN18" s="6">
        <v>6</v>
      </c>
      <c r="BO18" s="10">
        <v>33</v>
      </c>
      <c r="BP18" s="10"/>
      <c r="BQ18" s="10"/>
      <c r="BR18" s="6"/>
      <c r="BS18" s="10"/>
      <c r="BT18" s="6"/>
      <c r="BU18" s="11"/>
      <c r="BV18" s="6"/>
      <c r="BW18" s="11"/>
      <c r="BX18" s="6"/>
      <c r="BY18" s="11"/>
      <c r="BZ18" s="6"/>
      <c r="CA18" s="11"/>
      <c r="CB18" s="6"/>
      <c r="CC18" s="11"/>
      <c r="CD18" s="6"/>
      <c r="CE18" s="11"/>
      <c r="CF18" s="11">
        <f t="shared" si="0"/>
        <v>253.5</v>
      </c>
      <c r="CG18" s="4">
        <v>12</v>
      </c>
    </row>
    <row r="19" spans="1:85" ht="12.75" customHeight="1">
      <c r="A19" s="4">
        <v>13</v>
      </c>
      <c r="B19" s="42"/>
      <c r="C19" s="16" t="s">
        <v>89</v>
      </c>
      <c r="D19" s="8" t="s">
        <v>198</v>
      </c>
      <c r="E19" s="17"/>
      <c r="F19" s="17">
        <v>1983</v>
      </c>
      <c r="G19" s="18" t="s">
        <v>15</v>
      </c>
      <c r="H19" s="21"/>
      <c r="I19" s="21"/>
      <c r="J19" s="21"/>
      <c r="K19" s="21"/>
      <c r="L19" s="10"/>
      <c r="M19" s="10"/>
      <c r="N19" s="6"/>
      <c r="O19" s="10"/>
      <c r="P19" s="6"/>
      <c r="Q19" s="11"/>
      <c r="R19" s="11"/>
      <c r="S19" s="4"/>
      <c r="T19" s="11">
        <v>21</v>
      </c>
      <c r="U19" s="34">
        <v>42</v>
      </c>
      <c r="V19" s="6">
        <v>10</v>
      </c>
      <c r="W19" s="10">
        <v>54</v>
      </c>
      <c r="X19" s="6">
        <v>11</v>
      </c>
      <c r="Y19" s="11">
        <v>25.5</v>
      </c>
      <c r="Z19" s="10"/>
      <c r="AA19" s="10"/>
      <c r="AB19" s="6"/>
      <c r="AC19" s="10"/>
      <c r="AD19" s="6"/>
      <c r="AE19" s="11"/>
      <c r="AF19" s="10">
        <v>38</v>
      </c>
      <c r="AG19" s="10">
        <v>6</v>
      </c>
      <c r="AH19" s="6">
        <v>12</v>
      </c>
      <c r="AI19" s="10">
        <v>48</v>
      </c>
      <c r="AJ19" s="6">
        <v>8</v>
      </c>
      <c r="AK19" s="11">
        <v>30</v>
      </c>
      <c r="AL19" s="10"/>
      <c r="AM19" s="10"/>
      <c r="AN19" s="6"/>
      <c r="AO19" s="10"/>
      <c r="AP19" s="6"/>
      <c r="AQ19" s="11"/>
      <c r="AR19" s="11"/>
      <c r="AS19" s="4"/>
      <c r="AT19" s="10"/>
      <c r="AU19" s="10"/>
      <c r="AV19" s="6"/>
      <c r="AW19" s="10"/>
      <c r="AX19" s="6"/>
      <c r="AY19" s="11"/>
      <c r="AZ19" s="10"/>
      <c r="BA19" s="10"/>
      <c r="BB19" s="6"/>
      <c r="BC19" s="10"/>
      <c r="BD19" s="6"/>
      <c r="BE19" s="11"/>
      <c r="BF19" s="10"/>
      <c r="BG19" s="10"/>
      <c r="BH19" s="6"/>
      <c r="BI19" s="10"/>
      <c r="BJ19" s="6"/>
      <c r="BK19" s="11"/>
      <c r="BL19" s="10">
        <v>46</v>
      </c>
      <c r="BM19" s="10">
        <v>6</v>
      </c>
      <c r="BN19" s="6">
        <v>8</v>
      </c>
      <c r="BO19" s="10">
        <v>30</v>
      </c>
      <c r="BP19" s="10"/>
      <c r="BQ19" s="10"/>
      <c r="BR19" s="6"/>
      <c r="BS19" s="10"/>
      <c r="BT19" s="6"/>
      <c r="BU19" s="11"/>
      <c r="BV19" s="6"/>
      <c r="BW19" s="11"/>
      <c r="BX19" s="6"/>
      <c r="BY19" s="11"/>
      <c r="BZ19" s="6"/>
      <c r="CA19" s="11"/>
      <c r="CB19" s="6"/>
      <c r="CC19" s="11"/>
      <c r="CD19" s="6"/>
      <c r="CE19" s="11"/>
      <c r="CF19" s="11">
        <f t="shared" si="0"/>
        <v>241.5</v>
      </c>
      <c r="CG19" s="4">
        <v>13</v>
      </c>
    </row>
    <row r="20" spans="1:85" ht="12.75" customHeight="1">
      <c r="A20" s="4">
        <v>14</v>
      </c>
      <c r="B20" s="42" t="s">
        <v>100</v>
      </c>
      <c r="C20" s="16" t="s">
        <v>19</v>
      </c>
      <c r="D20" s="8" t="s">
        <v>99</v>
      </c>
      <c r="E20" s="17">
        <v>1986</v>
      </c>
      <c r="F20" s="17">
        <v>1986</v>
      </c>
      <c r="G20" s="18" t="s">
        <v>14</v>
      </c>
      <c r="H20" s="21"/>
      <c r="I20" s="21"/>
      <c r="J20" s="21"/>
      <c r="K20" s="21"/>
      <c r="L20" s="10">
        <v>21</v>
      </c>
      <c r="M20" s="10">
        <v>42</v>
      </c>
      <c r="N20" s="6"/>
      <c r="O20" s="10"/>
      <c r="P20" s="6" t="s">
        <v>54</v>
      </c>
      <c r="Q20" s="11"/>
      <c r="R20" s="11"/>
      <c r="S20" s="4"/>
      <c r="T20" s="11"/>
      <c r="U20" s="34"/>
      <c r="V20" s="6"/>
      <c r="W20" s="10"/>
      <c r="X20" s="6"/>
      <c r="Y20" s="11"/>
      <c r="Z20" s="10"/>
      <c r="AA20" s="10"/>
      <c r="AB20" s="6"/>
      <c r="AC20" s="10"/>
      <c r="AD20" s="6"/>
      <c r="AE20" s="11"/>
      <c r="AF20" s="10">
        <v>18</v>
      </c>
      <c r="AG20" s="10">
        <v>60</v>
      </c>
      <c r="AH20" s="6">
        <v>11</v>
      </c>
      <c r="AI20" s="10">
        <v>51</v>
      </c>
      <c r="AJ20" s="6">
        <v>12</v>
      </c>
      <c r="AK20" s="11">
        <v>24</v>
      </c>
      <c r="AL20" s="10"/>
      <c r="AM20" s="10"/>
      <c r="AN20" s="6"/>
      <c r="AO20" s="10"/>
      <c r="AP20" s="6"/>
      <c r="AQ20" s="11"/>
      <c r="AR20" s="11"/>
      <c r="AS20" s="4"/>
      <c r="AT20" s="10"/>
      <c r="AU20" s="10"/>
      <c r="AV20" s="6"/>
      <c r="AW20" s="10"/>
      <c r="AX20" s="6"/>
      <c r="AY20" s="11"/>
      <c r="AZ20" s="10"/>
      <c r="BA20" s="10"/>
      <c r="BB20" s="6"/>
      <c r="BC20" s="10"/>
      <c r="BD20" s="6"/>
      <c r="BE20" s="11"/>
      <c r="BF20" s="10"/>
      <c r="BG20" s="10"/>
      <c r="BH20" s="6"/>
      <c r="BI20" s="10"/>
      <c r="BJ20" s="6"/>
      <c r="BK20" s="11"/>
      <c r="BL20" s="10">
        <v>27</v>
      </c>
      <c r="BM20" s="10">
        <v>6</v>
      </c>
      <c r="BN20" s="6">
        <v>16</v>
      </c>
      <c r="BO20" s="10">
        <v>18</v>
      </c>
      <c r="BP20" s="10"/>
      <c r="BQ20" s="10"/>
      <c r="BR20" s="6"/>
      <c r="BS20" s="10"/>
      <c r="BT20" s="6"/>
      <c r="BU20" s="11"/>
      <c r="BV20" s="6"/>
      <c r="BW20" s="11"/>
      <c r="BX20" s="6"/>
      <c r="BY20" s="11"/>
      <c r="BZ20" s="6"/>
      <c r="CA20" s="11"/>
      <c r="CB20" s="6"/>
      <c r="CC20" s="11"/>
      <c r="CD20" s="6"/>
      <c r="CE20" s="11"/>
      <c r="CF20" s="11">
        <f t="shared" si="0"/>
        <v>201</v>
      </c>
      <c r="CG20" s="4">
        <v>14</v>
      </c>
    </row>
    <row r="21" spans="1:85" ht="12.75" customHeight="1">
      <c r="A21" s="4">
        <v>15</v>
      </c>
      <c r="B21" s="42"/>
      <c r="C21" s="16" t="s">
        <v>89</v>
      </c>
      <c r="D21" s="8" t="s">
        <v>203</v>
      </c>
      <c r="E21" s="17"/>
      <c r="F21" s="17">
        <v>1975</v>
      </c>
      <c r="G21" s="18" t="s">
        <v>15</v>
      </c>
      <c r="H21" s="21"/>
      <c r="I21" s="21"/>
      <c r="J21" s="21"/>
      <c r="K21" s="21"/>
      <c r="L21" s="10"/>
      <c r="M21" s="10"/>
      <c r="N21" s="6"/>
      <c r="O21" s="10"/>
      <c r="P21" s="6"/>
      <c r="Q21" s="11"/>
      <c r="R21" s="11"/>
      <c r="S21" s="4"/>
      <c r="T21" s="11">
        <v>32</v>
      </c>
      <c r="U21" s="34">
        <v>6</v>
      </c>
      <c r="V21" s="6">
        <v>9</v>
      </c>
      <c r="W21" s="10">
        <v>57</v>
      </c>
      <c r="X21" s="6">
        <v>13</v>
      </c>
      <c r="Y21" s="11">
        <v>22.5</v>
      </c>
      <c r="Z21" s="10"/>
      <c r="AA21" s="10"/>
      <c r="AB21" s="6"/>
      <c r="AC21" s="10"/>
      <c r="AD21" s="6"/>
      <c r="AE21" s="11"/>
      <c r="AF21" s="10">
        <v>32</v>
      </c>
      <c r="AG21" s="10">
        <v>6</v>
      </c>
      <c r="AH21" s="6">
        <v>9</v>
      </c>
      <c r="AI21" s="10">
        <v>57</v>
      </c>
      <c r="AJ21" s="6"/>
      <c r="AK21" s="11"/>
      <c r="AL21" s="10"/>
      <c r="AM21" s="10"/>
      <c r="AN21" s="6"/>
      <c r="AO21" s="10"/>
      <c r="AP21" s="6"/>
      <c r="AQ21" s="11"/>
      <c r="AR21" s="11"/>
      <c r="AS21" s="4"/>
      <c r="AT21" s="10"/>
      <c r="AU21" s="10"/>
      <c r="AV21" s="6"/>
      <c r="AW21" s="10"/>
      <c r="AX21" s="6"/>
      <c r="AY21" s="11"/>
      <c r="AZ21" s="10"/>
      <c r="BA21" s="10"/>
      <c r="BB21" s="6"/>
      <c r="BC21" s="10"/>
      <c r="BD21" s="6"/>
      <c r="BE21" s="11"/>
      <c r="BF21" s="10"/>
      <c r="BG21" s="10"/>
      <c r="BH21" s="6"/>
      <c r="BI21" s="10"/>
      <c r="BJ21" s="6"/>
      <c r="BK21" s="11"/>
      <c r="BL21" s="10">
        <v>35</v>
      </c>
      <c r="BM21" s="10">
        <v>6</v>
      </c>
      <c r="BN21" s="6">
        <v>8</v>
      </c>
      <c r="BO21" s="10">
        <v>30</v>
      </c>
      <c r="BP21" s="10"/>
      <c r="BQ21" s="10"/>
      <c r="BR21" s="6"/>
      <c r="BS21" s="10"/>
      <c r="BT21" s="6"/>
      <c r="BU21" s="11"/>
      <c r="BV21" s="6"/>
      <c r="BW21" s="11"/>
      <c r="BX21" s="6"/>
      <c r="BY21" s="11"/>
      <c r="BZ21" s="6"/>
      <c r="CA21" s="11"/>
      <c r="CB21" s="6"/>
      <c r="CC21" s="11"/>
      <c r="CD21" s="6"/>
      <c r="CE21" s="11"/>
      <c r="CF21" s="11">
        <f t="shared" si="0"/>
        <v>184.5</v>
      </c>
      <c r="CG21" s="4">
        <v>15</v>
      </c>
    </row>
    <row r="22" spans="1:85" ht="12.75" customHeight="1">
      <c r="A22" s="4">
        <v>16</v>
      </c>
      <c r="B22" s="42"/>
      <c r="C22" s="16" t="s">
        <v>19</v>
      </c>
      <c r="D22" s="8" t="s">
        <v>179</v>
      </c>
      <c r="E22" s="17"/>
      <c r="F22" s="17">
        <v>1987</v>
      </c>
      <c r="G22" s="18" t="s">
        <v>15</v>
      </c>
      <c r="H22" s="21"/>
      <c r="I22" s="21"/>
      <c r="J22" s="21"/>
      <c r="K22" s="21"/>
      <c r="L22" s="10"/>
      <c r="M22" s="10"/>
      <c r="N22" s="6"/>
      <c r="O22" s="10"/>
      <c r="P22" s="6"/>
      <c r="Q22" s="11"/>
      <c r="R22" s="11"/>
      <c r="S22" s="4"/>
      <c r="T22" s="11">
        <v>55</v>
      </c>
      <c r="U22" s="34">
        <v>6</v>
      </c>
      <c r="V22" s="6">
        <v>7</v>
      </c>
      <c r="W22" s="10">
        <v>63</v>
      </c>
      <c r="X22" s="6">
        <v>8</v>
      </c>
      <c r="Y22" s="11">
        <v>30</v>
      </c>
      <c r="Z22" s="10"/>
      <c r="AA22" s="10"/>
      <c r="AB22" s="6"/>
      <c r="AC22" s="10"/>
      <c r="AD22" s="6"/>
      <c r="AE22" s="11"/>
      <c r="AF22" s="10">
        <v>40</v>
      </c>
      <c r="AG22" s="10">
        <v>6</v>
      </c>
      <c r="AH22" s="6">
        <v>11</v>
      </c>
      <c r="AI22" s="10">
        <v>51</v>
      </c>
      <c r="AJ22" s="6">
        <v>12</v>
      </c>
      <c r="AK22" s="11">
        <v>24</v>
      </c>
      <c r="AL22" s="10"/>
      <c r="AM22" s="10"/>
      <c r="AN22" s="6"/>
      <c r="AO22" s="10"/>
      <c r="AP22" s="6"/>
      <c r="AQ22" s="11"/>
      <c r="AR22" s="11"/>
      <c r="AS22" s="4"/>
      <c r="AT22" s="10"/>
      <c r="AU22" s="10"/>
      <c r="AV22" s="6"/>
      <c r="AW22" s="10"/>
      <c r="AX22" s="6"/>
      <c r="AY22" s="11"/>
      <c r="AZ22" s="10"/>
      <c r="BA22" s="10"/>
      <c r="BB22" s="6"/>
      <c r="BC22" s="10"/>
      <c r="BD22" s="6"/>
      <c r="BE22" s="11"/>
      <c r="BF22" s="10"/>
      <c r="BG22" s="10"/>
      <c r="BH22" s="6"/>
      <c r="BI22" s="10"/>
      <c r="BJ22" s="6"/>
      <c r="BK22" s="11"/>
      <c r="BL22" s="10"/>
      <c r="BM22" s="10"/>
      <c r="BN22" s="6"/>
      <c r="BO22" s="10"/>
      <c r="BP22" s="10"/>
      <c r="BQ22" s="10"/>
      <c r="BR22" s="6"/>
      <c r="BS22" s="10"/>
      <c r="BT22" s="6"/>
      <c r="BU22" s="11"/>
      <c r="BV22" s="6"/>
      <c r="BW22" s="11"/>
      <c r="BX22" s="6"/>
      <c r="BY22" s="11"/>
      <c r="BZ22" s="6"/>
      <c r="CA22" s="11"/>
      <c r="CB22" s="6"/>
      <c r="CC22" s="11"/>
      <c r="CD22" s="6"/>
      <c r="CE22" s="11"/>
      <c r="CF22" s="11">
        <f t="shared" si="0"/>
        <v>180</v>
      </c>
      <c r="CG22" s="4">
        <v>16</v>
      </c>
    </row>
    <row r="23" spans="1:85" ht="12.75" customHeight="1">
      <c r="A23" s="4">
        <v>17</v>
      </c>
      <c r="B23" s="42"/>
      <c r="C23" s="16" t="s">
        <v>89</v>
      </c>
      <c r="D23" s="8" t="s">
        <v>200</v>
      </c>
      <c r="E23" s="17"/>
      <c r="F23" s="17">
        <v>1982</v>
      </c>
      <c r="G23" s="18" t="s">
        <v>15</v>
      </c>
      <c r="H23" s="21"/>
      <c r="I23" s="21"/>
      <c r="J23" s="21"/>
      <c r="K23" s="21"/>
      <c r="L23" s="10"/>
      <c r="M23" s="10"/>
      <c r="N23" s="6"/>
      <c r="O23" s="10"/>
      <c r="P23" s="6"/>
      <c r="Q23" s="11"/>
      <c r="R23" s="11"/>
      <c r="S23" s="4"/>
      <c r="T23" s="11">
        <v>26</v>
      </c>
      <c r="U23" s="34">
        <v>12</v>
      </c>
      <c r="V23" s="6">
        <v>14</v>
      </c>
      <c r="W23" s="10">
        <v>42</v>
      </c>
      <c r="X23" s="6">
        <v>13</v>
      </c>
      <c r="Y23" s="11">
        <v>22.5</v>
      </c>
      <c r="Z23" s="10"/>
      <c r="AA23" s="10"/>
      <c r="AB23" s="6"/>
      <c r="AC23" s="10"/>
      <c r="AD23" s="6"/>
      <c r="AE23" s="11"/>
      <c r="AF23" s="10"/>
      <c r="AG23" s="10"/>
      <c r="AH23" s="6">
        <v>9</v>
      </c>
      <c r="AI23" s="10">
        <v>57</v>
      </c>
      <c r="AJ23" s="6">
        <v>8</v>
      </c>
      <c r="AK23" s="11">
        <v>30</v>
      </c>
      <c r="AL23" s="10"/>
      <c r="AM23" s="10"/>
      <c r="AN23" s="6"/>
      <c r="AO23" s="10"/>
      <c r="AP23" s="6"/>
      <c r="AQ23" s="11"/>
      <c r="AR23" s="11"/>
      <c r="AS23" s="4"/>
      <c r="AT23" s="10"/>
      <c r="AU23" s="10"/>
      <c r="AV23" s="6"/>
      <c r="AW23" s="10"/>
      <c r="AX23" s="6"/>
      <c r="AY23" s="11"/>
      <c r="AZ23" s="10"/>
      <c r="BA23" s="10"/>
      <c r="BB23" s="6"/>
      <c r="BC23" s="10"/>
      <c r="BD23" s="6"/>
      <c r="BE23" s="11"/>
      <c r="BF23" s="10"/>
      <c r="BG23" s="10"/>
      <c r="BH23" s="6"/>
      <c r="BI23" s="10"/>
      <c r="BJ23" s="6"/>
      <c r="BK23" s="11"/>
      <c r="BL23" s="10"/>
      <c r="BM23" s="10"/>
      <c r="BN23" s="6">
        <v>17</v>
      </c>
      <c r="BO23" s="10">
        <v>16.5</v>
      </c>
      <c r="BP23" s="10"/>
      <c r="BQ23" s="10"/>
      <c r="BR23" s="6"/>
      <c r="BS23" s="10"/>
      <c r="BT23" s="6"/>
      <c r="BU23" s="11"/>
      <c r="BV23" s="6"/>
      <c r="BW23" s="11"/>
      <c r="BX23" s="6"/>
      <c r="BY23" s="11"/>
      <c r="BZ23" s="6"/>
      <c r="CA23" s="11"/>
      <c r="CB23" s="6"/>
      <c r="CC23" s="11"/>
      <c r="CD23" s="6"/>
      <c r="CE23" s="11"/>
      <c r="CF23" s="11">
        <f t="shared" si="0"/>
        <v>180</v>
      </c>
      <c r="CG23" s="4">
        <v>17</v>
      </c>
    </row>
    <row r="24" spans="1:85" ht="12.75" customHeight="1">
      <c r="A24" s="4">
        <v>18</v>
      </c>
      <c r="B24" s="42"/>
      <c r="C24" s="16" t="s">
        <v>89</v>
      </c>
      <c r="D24" s="8" t="s">
        <v>201</v>
      </c>
      <c r="E24" s="17"/>
      <c r="F24" s="17">
        <v>1986</v>
      </c>
      <c r="G24" s="18" t="s">
        <v>15</v>
      </c>
      <c r="H24" s="21"/>
      <c r="I24" s="21"/>
      <c r="J24" s="21"/>
      <c r="K24" s="21"/>
      <c r="L24" s="10"/>
      <c r="M24" s="10"/>
      <c r="N24" s="6"/>
      <c r="O24" s="10"/>
      <c r="P24" s="6"/>
      <c r="Q24" s="11"/>
      <c r="R24" s="11"/>
      <c r="S24" s="4"/>
      <c r="T24" s="11">
        <v>27</v>
      </c>
      <c r="U24" s="34">
        <v>6</v>
      </c>
      <c r="V24" s="6">
        <v>12</v>
      </c>
      <c r="W24" s="10">
        <v>48</v>
      </c>
      <c r="X24" s="6">
        <v>11</v>
      </c>
      <c r="Y24" s="11">
        <v>25.5</v>
      </c>
      <c r="Z24" s="10"/>
      <c r="AA24" s="10"/>
      <c r="AB24" s="6"/>
      <c r="AC24" s="10"/>
      <c r="AD24" s="6"/>
      <c r="AE24" s="11"/>
      <c r="AF24" s="10">
        <v>37</v>
      </c>
      <c r="AG24" s="10">
        <v>6</v>
      </c>
      <c r="AH24" s="6">
        <v>18</v>
      </c>
      <c r="AI24" s="10">
        <v>30</v>
      </c>
      <c r="AJ24" s="6">
        <v>9</v>
      </c>
      <c r="AK24" s="11">
        <v>28.5</v>
      </c>
      <c r="AL24" s="10"/>
      <c r="AM24" s="10"/>
      <c r="AN24" s="6"/>
      <c r="AO24" s="10"/>
      <c r="AP24" s="6"/>
      <c r="AQ24" s="11"/>
      <c r="AR24" s="11"/>
      <c r="AS24" s="4"/>
      <c r="AT24" s="10"/>
      <c r="AU24" s="10"/>
      <c r="AV24" s="6"/>
      <c r="AW24" s="10"/>
      <c r="AX24" s="6"/>
      <c r="AY24" s="11"/>
      <c r="AZ24" s="10"/>
      <c r="BA24" s="10"/>
      <c r="BB24" s="6"/>
      <c r="BC24" s="10"/>
      <c r="BD24" s="6"/>
      <c r="BE24" s="11"/>
      <c r="BF24" s="10"/>
      <c r="BG24" s="10"/>
      <c r="BH24" s="6"/>
      <c r="BI24" s="10"/>
      <c r="BJ24" s="6"/>
      <c r="BK24" s="11"/>
      <c r="BL24" s="10">
        <v>39</v>
      </c>
      <c r="BM24" s="10">
        <v>6</v>
      </c>
      <c r="BN24" s="6">
        <v>8</v>
      </c>
      <c r="BO24" s="10">
        <v>30</v>
      </c>
      <c r="BP24" s="10"/>
      <c r="BQ24" s="10"/>
      <c r="BR24" s="6"/>
      <c r="BS24" s="10"/>
      <c r="BT24" s="6"/>
      <c r="BU24" s="11"/>
      <c r="BV24" s="6"/>
      <c r="BW24" s="11"/>
      <c r="BX24" s="6"/>
      <c r="BY24" s="11"/>
      <c r="BZ24" s="6"/>
      <c r="CA24" s="11"/>
      <c r="CB24" s="6"/>
      <c r="CC24" s="11"/>
      <c r="CD24" s="6"/>
      <c r="CE24" s="11"/>
      <c r="CF24" s="11">
        <f t="shared" si="0"/>
        <v>180</v>
      </c>
      <c r="CG24" s="4">
        <v>18</v>
      </c>
    </row>
    <row r="25" spans="1:85" ht="12.75" customHeight="1">
      <c r="A25" s="4">
        <v>19</v>
      </c>
      <c r="B25" s="45" t="s">
        <v>27</v>
      </c>
      <c r="C25" s="28" t="s">
        <v>28</v>
      </c>
      <c r="D25" s="5" t="s">
        <v>106</v>
      </c>
      <c r="E25" s="3">
        <v>1989</v>
      </c>
      <c r="F25" s="3">
        <v>1989</v>
      </c>
      <c r="G25" s="3">
        <v>2</v>
      </c>
      <c r="H25" s="3"/>
      <c r="I25" s="3"/>
      <c r="J25" s="3"/>
      <c r="K25" s="3"/>
      <c r="L25" s="10"/>
      <c r="M25" s="10"/>
      <c r="N25" s="6">
        <v>6</v>
      </c>
      <c r="O25" s="10">
        <v>66</v>
      </c>
      <c r="P25" s="6" t="s">
        <v>54</v>
      </c>
      <c r="Q25" s="11"/>
      <c r="R25" s="11"/>
      <c r="S25" s="4"/>
      <c r="T25" s="11"/>
      <c r="U25" s="34"/>
      <c r="V25" s="6"/>
      <c r="W25" s="10"/>
      <c r="X25" s="6"/>
      <c r="Y25" s="11"/>
      <c r="Z25" s="10"/>
      <c r="AA25" s="10"/>
      <c r="AB25" s="6"/>
      <c r="AC25" s="10"/>
      <c r="AD25" s="6"/>
      <c r="AE25" s="11"/>
      <c r="AF25" s="10">
        <v>25</v>
      </c>
      <c r="AG25" s="10">
        <v>18</v>
      </c>
      <c r="AH25" s="6">
        <v>8</v>
      </c>
      <c r="AI25" s="10">
        <v>60</v>
      </c>
      <c r="AJ25" s="6">
        <v>7</v>
      </c>
      <c r="AK25" s="11">
        <v>31.5</v>
      </c>
      <c r="AL25" s="10"/>
      <c r="AM25" s="10"/>
      <c r="AN25" s="6"/>
      <c r="AO25" s="10"/>
      <c r="AP25" s="6"/>
      <c r="AQ25" s="11"/>
      <c r="AR25" s="11"/>
      <c r="AS25" s="4"/>
      <c r="AT25" s="10"/>
      <c r="AU25" s="10"/>
      <c r="AV25" s="6"/>
      <c r="AW25" s="10"/>
      <c r="AX25" s="6"/>
      <c r="AY25" s="11"/>
      <c r="AZ25" s="10"/>
      <c r="BA25" s="10"/>
      <c r="BB25" s="6"/>
      <c r="BC25" s="10"/>
      <c r="BD25" s="6"/>
      <c r="BE25" s="11"/>
      <c r="BF25" s="10"/>
      <c r="BG25" s="10"/>
      <c r="BH25" s="6"/>
      <c r="BI25" s="10"/>
      <c r="BJ25" s="6"/>
      <c r="BK25" s="11"/>
      <c r="BL25" s="10"/>
      <c r="BM25" s="10"/>
      <c r="BN25" s="6"/>
      <c r="BO25" s="10"/>
      <c r="BP25" s="10"/>
      <c r="BQ25" s="10"/>
      <c r="BR25" s="6"/>
      <c r="BS25" s="10"/>
      <c r="BT25" s="6"/>
      <c r="BU25" s="11"/>
      <c r="BV25" s="6"/>
      <c r="BW25" s="11"/>
      <c r="BX25" s="6"/>
      <c r="BY25" s="11"/>
      <c r="BZ25" s="6"/>
      <c r="CA25" s="11"/>
      <c r="CB25" s="6"/>
      <c r="CC25" s="11"/>
      <c r="CD25" s="6"/>
      <c r="CE25" s="11"/>
      <c r="CF25" s="11">
        <f t="shared" si="0"/>
        <v>175.5</v>
      </c>
      <c r="CG25" s="4">
        <v>19</v>
      </c>
    </row>
    <row r="26" spans="1:85" ht="12.75" customHeight="1">
      <c r="A26" s="4">
        <v>20</v>
      </c>
      <c r="B26" s="42"/>
      <c r="C26" s="16" t="s">
        <v>89</v>
      </c>
      <c r="D26" s="8" t="s">
        <v>202</v>
      </c>
      <c r="E26" s="17"/>
      <c r="F26" s="17">
        <v>1985</v>
      </c>
      <c r="G26" s="18" t="s">
        <v>15</v>
      </c>
      <c r="H26" s="21"/>
      <c r="I26" s="21"/>
      <c r="J26" s="21"/>
      <c r="K26" s="21"/>
      <c r="L26" s="10"/>
      <c r="M26" s="10"/>
      <c r="N26" s="6"/>
      <c r="O26" s="10"/>
      <c r="P26" s="6"/>
      <c r="Q26" s="11"/>
      <c r="R26" s="11"/>
      <c r="S26" s="4"/>
      <c r="T26" s="11">
        <v>28</v>
      </c>
      <c r="U26" s="34">
        <v>6</v>
      </c>
      <c r="V26" s="6">
        <v>12</v>
      </c>
      <c r="W26" s="10">
        <v>48</v>
      </c>
      <c r="X26" s="6">
        <v>11</v>
      </c>
      <c r="Y26" s="11">
        <v>25.5</v>
      </c>
      <c r="Z26" s="10"/>
      <c r="AA26" s="10"/>
      <c r="AB26" s="6"/>
      <c r="AC26" s="10"/>
      <c r="AD26" s="6"/>
      <c r="AE26" s="11"/>
      <c r="AF26" s="10">
        <v>33</v>
      </c>
      <c r="AG26" s="10">
        <v>6</v>
      </c>
      <c r="AH26" s="6">
        <v>15</v>
      </c>
      <c r="AI26" s="10">
        <v>39</v>
      </c>
      <c r="AJ26" s="6">
        <v>9</v>
      </c>
      <c r="AK26" s="11">
        <v>28.5</v>
      </c>
      <c r="AL26" s="10"/>
      <c r="AM26" s="10"/>
      <c r="AN26" s="6"/>
      <c r="AO26" s="10"/>
      <c r="AP26" s="6"/>
      <c r="AQ26" s="11"/>
      <c r="AR26" s="11"/>
      <c r="AS26" s="4"/>
      <c r="AT26" s="10"/>
      <c r="AU26" s="10"/>
      <c r="AV26" s="6"/>
      <c r="AW26" s="10"/>
      <c r="AX26" s="6"/>
      <c r="AY26" s="11"/>
      <c r="AZ26" s="10"/>
      <c r="BA26" s="10"/>
      <c r="BB26" s="6"/>
      <c r="BC26" s="10"/>
      <c r="BD26" s="6"/>
      <c r="BE26" s="11"/>
      <c r="BF26" s="10"/>
      <c r="BG26" s="10"/>
      <c r="BH26" s="6"/>
      <c r="BI26" s="10"/>
      <c r="BJ26" s="6"/>
      <c r="BK26" s="11"/>
      <c r="BL26" s="10"/>
      <c r="BM26" s="10"/>
      <c r="BN26" s="6">
        <v>17</v>
      </c>
      <c r="BO26" s="10">
        <v>16.5</v>
      </c>
      <c r="BP26" s="10"/>
      <c r="BQ26" s="10"/>
      <c r="BR26" s="6"/>
      <c r="BS26" s="10"/>
      <c r="BT26" s="6"/>
      <c r="BU26" s="11"/>
      <c r="BV26" s="6"/>
      <c r="BW26" s="11"/>
      <c r="BX26" s="6"/>
      <c r="BY26" s="11"/>
      <c r="BZ26" s="6"/>
      <c r="CA26" s="11"/>
      <c r="CB26" s="6"/>
      <c r="CC26" s="11"/>
      <c r="CD26" s="6"/>
      <c r="CE26" s="11"/>
      <c r="CF26" s="11">
        <f t="shared" si="0"/>
        <v>169.5</v>
      </c>
      <c r="CG26" s="4">
        <v>20</v>
      </c>
    </row>
    <row r="27" spans="1:85" ht="12.75" customHeight="1">
      <c r="A27" s="4">
        <v>21</v>
      </c>
      <c r="B27" s="42"/>
      <c r="C27" s="16" t="s">
        <v>19</v>
      </c>
      <c r="D27" s="8" t="s">
        <v>219</v>
      </c>
      <c r="E27" s="17"/>
      <c r="F27" s="17"/>
      <c r="G27" s="18"/>
      <c r="H27" s="21"/>
      <c r="I27" s="21"/>
      <c r="J27" s="21"/>
      <c r="K27" s="21"/>
      <c r="L27" s="10"/>
      <c r="M27" s="10"/>
      <c r="N27" s="6"/>
      <c r="O27" s="10"/>
      <c r="P27" s="6"/>
      <c r="Q27" s="11"/>
      <c r="R27" s="11"/>
      <c r="S27" s="4"/>
      <c r="T27" s="11"/>
      <c r="U27" s="34"/>
      <c r="V27" s="6"/>
      <c r="W27" s="10"/>
      <c r="X27" s="6"/>
      <c r="Y27" s="11"/>
      <c r="Z27" s="10"/>
      <c r="AA27" s="10"/>
      <c r="AB27" s="6"/>
      <c r="AC27" s="10"/>
      <c r="AD27" s="6"/>
      <c r="AE27" s="11"/>
      <c r="AF27" s="10">
        <v>19</v>
      </c>
      <c r="AG27" s="10">
        <v>54</v>
      </c>
      <c r="AH27" s="6">
        <v>11</v>
      </c>
      <c r="AI27" s="10">
        <v>51</v>
      </c>
      <c r="AJ27" s="6">
        <v>12</v>
      </c>
      <c r="AK27" s="11">
        <v>24</v>
      </c>
      <c r="AL27" s="10"/>
      <c r="AM27" s="10"/>
      <c r="AN27" s="6"/>
      <c r="AO27" s="10"/>
      <c r="AP27" s="6"/>
      <c r="AQ27" s="11"/>
      <c r="AR27" s="11"/>
      <c r="AS27" s="4"/>
      <c r="AT27" s="10"/>
      <c r="AU27" s="10"/>
      <c r="AV27" s="6"/>
      <c r="AW27" s="10"/>
      <c r="AX27" s="6"/>
      <c r="AY27" s="11"/>
      <c r="AZ27" s="10"/>
      <c r="BA27" s="10"/>
      <c r="BB27" s="6"/>
      <c r="BC27" s="10"/>
      <c r="BD27" s="6"/>
      <c r="BE27" s="11"/>
      <c r="BF27" s="10"/>
      <c r="BG27" s="10"/>
      <c r="BH27" s="6"/>
      <c r="BI27" s="10"/>
      <c r="BJ27" s="6"/>
      <c r="BK27" s="11"/>
      <c r="BL27" s="10"/>
      <c r="BM27" s="10"/>
      <c r="BN27" s="6">
        <v>16</v>
      </c>
      <c r="BO27" s="10">
        <v>18</v>
      </c>
      <c r="BP27" s="10"/>
      <c r="BQ27" s="10"/>
      <c r="BR27" s="6"/>
      <c r="BS27" s="10"/>
      <c r="BT27" s="6"/>
      <c r="BU27" s="11"/>
      <c r="BV27" s="6"/>
      <c r="BW27" s="11"/>
      <c r="BX27" s="6"/>
      <c r="BY27" s="11"/>
      <c r="BZ27" s="6"/>
      <c r="CA27" s="11"/>
      <c r="CB27" s="6"/>
      <c r="CC27" s="11"/>
      <c r="CD27" s="6"/>
      <c r="CE27" s="11"/>
      <c r="CF27" s="11">
        <f t="shared" si="0"/>
        <v>147</v>
      </c>
      <c r="CG27" s="4">
        <v>21</v>
      </c>
    </row>
    <row r="28" spans="1:85" ht="12.75" customHeight="1">
      <c r="A28" s="4">
        <v>22</v>
      </c>
      <c r="B28" s="42"/>
      <c r="C28" s="16" t="s">
        <v>89</v>
      </c>
      <c r="D28" s="8" t="s">
        <v>199</v>
      </c>
      <c r="E28" s="17"/>
      <c r="F28" s="17">
        <v>1984</v>
      </c>
      <c r="G28" s="18" t="s">
        <v>15</v>
      </c>
      <c r="H28" s="21"/>
      <c r="I28" s="21"/>
      <c r="J28" s="21"/>
      <c r="K28" s="21"/>
      <c r="L28" s="10"/>
      <c r="M28" s="10"/>
      <c r="N28" s="6"/>
      <c r="O28" s="10"/>
      <c r="P28" s="6"/>
      <c r="Q28" s="11"/>
      <c r="R28" s="11"/>
      <c r="S28" s="4"/>
      <c r="T28" s="11">
        <v>25</v>
      </c>
      <c r="U28" s="34">
        <v>18</v>
      </c>
      <c r="V28" s="6">
        <v>9</v>
      </c>
      <c r="W28" s="10">
        <v>57</v>
      </c>
      <c r="X28" s="6">
        <v>13</v>
      </c>
      <c r="Y28" s="11">
        <v>22.5</v>
      </c>
      <c r="Z28" s="10"/>
      <c r="AA28" s="10"/>
      <c r="AB28" s="6"/>
      <c r="AC28" s="10"/>
      <c r="AD28" s="6"/>
      <c r="AE28" s="11"/>
      <c r="AF28" s="10">
        <v>41</v>
      </c>
      <c r="AG28" s="10">
        <v>6</v>
      </c>
      <c r="AH28" s="6">
        <v>15</v>
      </c>
      <c r="AI28" s="10">
        <v>39</v>
      </c>
      <c r="AJ28" s="6"/>
      <c r="AK28" s="11"/>
      <c r="AL28" s="10"/>
      <c r="AM28" s="10"/>
      <c r="AN28" s="6"/>
      <c r="AO28" s="10"/>
      <c r="AP28" s="6"/>
      <c r="AQ28" s="11"/>
      <c r="AR28" s="11"/>
      <c r="AS28" s="4"/>
      <c r="AT28" s="10"/>
      <c r="AU28" s="10"/>
      <c r="AV28" s="6"/>
      <c r="AW28" s="10"/>
      <c r="AX28" s="6"/>
      <c r="AY28" s="11"/>
      <c r="AZ28" s="10"/>
      <c r="BA28" s="10"/>
      <c r="BB28" s="6"/>
      <c r="BC28" s="10"/>
      <c r="BD28" s="6"/>
      <c r="BE28" s="11"/>
      <c r="BF28" s="10"/>
      <c r="BG28" s="10"/>
      <c r="BH28" s="6"/>
      <c r="BI28" s="10"/>
      <c r="BJ28" s="6"/>
      <c r="BK28" s="11"/>
      <c r="BL28" s="10"/>
      <c r="BM28" s="10"/>
      <c r="BN28" s="6"/>
      <c r="BO28" s="10"/>
      <c r="BP28" s="10"/>
      <c r="BQ28" s="10"/>
      <c r="BR28" s="6"/>
      <c r="BS28" s="10"/>
      <c r="BT28" s="6"/>
      <c r="BU28" s="11"/>
      <c r="BV28" s="6"/>
      <c r="BW28" s="11"/>
      <c r="BX28" s="6"/>
      <c r="BY28" s="11"/>
      <c r="BZ28" s="6"/>
      <c r="CA28" s="11"/>
      <c r="CB28" s="6"/>
      <c r="CC28" s="11"/>
      <c r="CD28" s="6"/>
      <c r="CE28" s="11"/>
      <c r="CF28" s="11">
        <f t="shared" si="0"/>
        <v>142.5</v>
      </c>
      <c r="CG28" s="4">
        <v>22</v>
      </c>
    </row>
    <row r="29" spans="1:85" ht="12.75" customHeight="1">
      <c r="A29" s="4">
        <v>23</v>
      </c>
      <c r="B29" s="42" t="s">
        <v>44</v>
      </c>
      <c r="C29" s="16" t="s">
        <v>45</v>
      </c>
      <c r="D29" s="8" t="s">
        <v>116</v>
      </c>
      <c r="E29" s="17">
        <v>1989</v>
      </c>
      <c r="F29" s="17">
        <v>1989</v>
      </c>
      <c r="G29" s="18" t="s">
        <v>16</v>
      </c>
      <c r="H29" s="21"/>
      <c r="I29" s="21"/>
      <c r="J29" s="21"/>
      <c r="K29" s="21"/>
      <c r="L29" s="10" t="s">
        <v>54</v>
      </c>
      <c r="M29" s="10"/>
      <c r="N29" s="6">
        <v>13</v>
      </c>
      <c r="O29" s="10">
        <v>45</v>
      </c>
      <c r="P29" s="6" t="s">
        <v>54</v>
      </c>
      <c r="Q29" s="11"/>
      <c r="R29" s="11"/>
      <c r="S29" s="4"/>
      <c r="T29" s="11"/>
      <c r="U29" s="34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>
        <v>44</v>
      </c>
      <c r="AG29" s="11">
        <v>6</v>
      </c>
      <c r="AH29" s="11">
        <v>14</v>
      </c>
      <c r="AI29" s="11">
        <v>42</v>
      </c>
      <c r="AJ29" s="11">
        <v>16</v>
      </c>
      <c r="AK29" s="11">
        <v>18</v>
      </c>
      <c r="AL29" s="11"/>
      <c r="AM29" s="11"/>
      <c r="AN29" s="11"/>
      <c r="AO29" s="11"/>
      <c r="AP29" s="11"/>
      <c r="AQ29" s="11"/>
      <c r="AR29" s="11"/>
      <c r="AS29" s="4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>
        <f t="shared" si="0"/>
        <v>111</v>
      </c>
      <c r="CG29" s="4">
        <v>23</v>
      </c>
    </row>
    <row r="30" spans="1:85" ht="12.75" customHeight="1">
      <c r="A30" s="4">
        <v>24</v>
      </c>
      <c r="B30" s="42" t="s">
        <v>27</v>
      </c>
      <c r="C30" s="16" t="s">
        <v>28</v>
      </c>
      <c r="D30" s="8" t="s">
        <v>217</v>
      </c>
      <c r="E30" s="17"/>
      <c r="F30" s="17"/>
      <c r="G30" s="18"/>
      <c r="H30" s="21"/>
      <c r="I30" s="21"/>
      <c r="J30" s="21"/>
      <c r="K30" s="21"/>
      <c r="L30" s="10"/>
      <c r="M30" s="10"/>
      <c r="N30" s="6"/>
      <c r="O30" s="10"/>
      <c r="P30" s="6"/>
      <c r="Q30" s="11"/>
      <c r="R30" s="11"/>
      <c r="S30" s="4"/>
      <c r="T30" s="11"/>
      <c r="U30" s="34"/>
      <c r="V30" s="6"/>
      <c r="W30" s="10"/>
      <c r="X30" s="6"/>
      <c r="Y30" s="11"/>
      <c r="Z30" s="10"/>
      <c r="AA30" s="10"/>
      <c r="AB30" s="6"/>
      <c r="AC30" s="10"/>
      <c r="AD30" s="6"/>
      <c r="AE30" s="11"/>
      <c r="AF30" s="10" t="s">
        <v>54</v>
      </c>
      <c r="AG30" s="10"/>
      <c r="AH30" s="6">
        <v>6</v>
      </c>
      <c r="AI30" s="10">
        <v>66</v>
      </c>
      <c r="AJ30" s="6">
        <v>17</v>
      </c>
      <c r="AK30" s="11">
        <v>16.5</v>
      </c>
      <c r="AL30" s="10"/>
      <c r="AM30" s="10"/>
      <c r="AN30" s="6"/>
      <c r="AO30" s="10"/>
      <c r="AP30" s="6"/>
      <c r="AQ30" s="11"/>
      <c r="AR30" s="11"/>
      <c r="AS30" s="4"/>
      <c r="AT30" s="10"/>
      <c r="AU30" s="10"/>
      <c r="AV30" s="6"/>
      <c r="AW30" s="10"/>
      <c r="AX30" s="6"/>
      <c r="AY30" s="11"/>
      <c r="AZ30" s="10"/>
      <c r="BA30" s="10"/>
      <c r="BB30" s="6"/>
      <c r="BC30" s="10"/>
      <c r="BD30" s="6"/>
      <c r="BE30" s="11"/>
      <c r="BF30" s="10"/>
      <c r="BG30" s="10"/>
      <c r="BH30" s="6"/>
      <c r="BI30" s="10"/>
      <c r="BJ30" s="6"/>
      <c r="BK30" s="11"/>
      <c r="BL30" s="10"/>
      <c r="BM30" s="10"/>
      <c r="BN30" s="6">
        <v>12</v>
      </c>
      <c r="BO30" s="10">
        <v>24</v>
      </c>
      <c r="BP30" s="10"/>
      <c r="BQ30" s="10"/>
      <c r="BR30" s="6"/>
      <c r="BS30" s="10"/>
      <c r="BT30" s="6"/>
      <c r="BU30" s="11"/>
      <c r="BV30" s="6"/>
      <c r="BW30" s="11"/>
      <c r="BX30" s="6"/>
      <c r="BY30" s="11"/>
      <c r="BZ30" s="6"/>
      <c r="CA30" s="11"/>
      <c r="CB30" s="6"/>
      <c r="CC30" s="11"/>
      <c r="CD30" s="6"/>
      <c r="CE30" s="11"/>
      <c r="CF30" s="11">
        <f t="shared" si="0"/>
        <v>106.5</v>
      </c>
      <c r="CG30" s="4">
        <v>24</v>
      </c>
    </row>
    <row r="31" spans="1:85" ht="12.75" customHeight="1">
      <c r="A31" s="4">
        <v>25</v>
      </c>
      <c r="B31" s="42"/>
      <c r="C31" s="16" t="s">
        <v>19</v>
      </c>
      <c r="D31" s="8" t="s">
        <v>216</v>
      </c>
      <c r="E31" s="17"/>
      <c r="F31" s="17"/>
      <c r="G31" s="18"/>
      <c r="H31" s="21"/>
      <c r="I31" s="21"/>
      <c r="J31" s="21"/>
      <c r="K31" s="21"/>
      <c r="L31" s="10"/>
      <c r="M31" s="10"/>
      <c r="N31" s="6"/>
      <c r="O31" s="10"/>
      <c r="P31" s="6"/>
      <c r="Q31" s="11"/>
      <c r="R31" s="11"/>
      <c r="S31" s="4"/>
      <c r="T31" s="11"/>
      <c r="U31" s="34"/>
      <c r="V31" s="6"/>
      <c r="W31" s="10"/>
      <c r="X31" s="6"/>
      <c r="Y31" s="11"/>
      <c r="Z31" s="10"/>
      <c r="AA31" s="10"/>
      <c r="AB31" s="6"/>
      <c r="AC31" s="10"/>
      <c r="AD31" s="6"/>
      <c r="AE31" s="11"/>
      <c r="AF31" s="10">
        <v>31</v>
      </c>
      <c r="AG31" s="10">
        <v>6</v>
      </c>
      <c r="AH31" s="6">
        <v>7</v>
      </c>
      <c r="AI31" s="10">
        <v>63</v>
      </c>
      <c r="AJ31" s="6">
        <v>6</v>
      </c>
      <c r="AK31" s="11">
        <v>33</v>
      </c>
      <c r="AL31" s="10"/>
      <c r="AM31" s="10"/>
      <c r="AN31" s="6"/>
      <c r="AO31" s="10"/>
      <c r="AP31" s="6"/>
      <c r="AQ31" s="11"/>
      <c r="AR31" s="11"/>
      <c r="AS31" s="4"/>
      <c r="AT31" s="10"/>
      <c r="AU31" s="10"/>
      <c r="AV31" s="6"/>
      <c r="AW31" s="10"/>
      <c r="AX31" s="6"/>
      <c r="AY31" s="11"/>
      <c r="AZ31" s="10"/>
      <c r="BA31" s="10"/>
      <c r="BB31" s="6"/>
      <c r="BC31" s="10"/>
      <c r="BD31" s="6"/>
      <c r="BE31" s="11"/>
      <c r="BF31" s="10"/>
      <c r="BG31" s="10"/>
      <c r="BH31" s="6"/>
      <c r="BI31" s="10"/>
      <c r="BJ31" s="6"/>
      <c r="BK31" s="11"/>
      <c r="BL31" s="10"/>
      <c r="BM31" s="10"/>
      <c r="BN31" s="6"/>
      <c r="BO31" s="10"/>
      <c r="BP31" s="10"/>
      <c r="BQ31" s="10"/>
      <c r="BR31" s="6"/>
      <c r="BS31" s="10"/>
      <c r="BT31" s="6"/>
      <c r="BU31" s="11"/>
      <c r="BV31" s="6"/>
      <c r="BW31" s="11"/>
      <c r="BX31" s="6"/>
      <c r="BY31" s="11"/>
      <c r="BZ31" s="6"/>
      <c r="CA31" s="11"/>
      <c r="CB31" s="6"/>
      <c r="CC31" s="11"/>
      <c r="CD31" s="6"/>
      <c r="CE31" s="11"/>
      <c r="CF31" s="11">
        <f t="shared" si="0"/>
        <v>102</v>
      </c>
      <c r="CG31" s="4">
        <v>25</v>
      </c>
    </row>
    <row r="32" spans="1:85" ht="12.75" customHeight="1">
      <c r="A32" s="4">
        <v>26</v>
      </c>
      <c r="B32" s="42" t="s">
        <v>27</v>
      </c>
      <c r="C32" s="16" t="s">
        <v>28</v>
      </c>
      <c r="D32" s="8" t="s">
        <v>214</v>
      </c>
      <c r="E32" s="17"/>
      <c r="F32" s="17"/>
      <c r="G32" s="18"/>
      <c r="H32" s="21"/>
      <c r="I32" s="21"/>
      <c r="J32" s="21"/>
      <c r="K32" s="21"/>
      <c r="L32" s="10"/>
      <c r="M32" s="10"/>
      <c r="N32" s="6"/>
      <c r="O32" s="10"/>
      <c r="P32" s="6"/>
      <c r="Q32" s="11"/>
      <c r="R32" s="11"/>
      <c r="S32" s="4"/>
      <c r="T32" s="11"/>
      <c r="U32" s="34"/>
      <c r="V32" s="6"/>
      <c r="W32" s="10"/>
      <c r="X32" s="6"/>
      <c r="Y32" s="11"/>
      <c r="Z32" s="10"/>
      <c r="AA32" s="10"/>
      <c r="AB32" s="6"/>
      <c r="AC32" s="10"/>
      <c r="AD32" s="6"/>
      <c r="AE32" s="11"/>
      <c r="AF32" s="10">
        <v>23</v>
      </c>
      <c r="AG32" s="10">
        <v>30</v>
      </c>
      <c r="AH32" s="6">
        <v>8</v>
      </c>
      <c r="AI32" s="10">
        <v>60</v>
      </c>
      <c r="AJ32" s="6"/>
      <c r="AK32" s="11"/>
      <c r="AL32" s="10"/>
      <c r="AM32" s="10"/>
      <c r="AN32" s="6"/>
      <c r="AO32" s="10"/>
      <c r="AP32" s="6"/>
      <c r="AQ32" s="11"/>
      <c r="AR32" s="11"/>
      <c r="AS32" s="4"/>
      <c r="AT32" s="10"/>
      <c r="AU32" s="10"/>
      <c r="AV32" s="6"/>
      <c r="AW32" s="10"/>
      <c r="AX32" s="6"/>
      <c r="AY32" s="11"/>
      <c r="AZ32" s="10"/>
      <c r="BA32" s="10"/>
      <c r="BB32" s="6"/>
      <c r="BC32" s="10"/>
      <c r="BD32" s="6"/>
      <c r="BE32" s="11"/>
      <c r="BF32" s="10"/>
      <c r="BG32" s="10"/>
      <c r="BH32" s="6"/>
      <c r="BI32" s="10"/>
      <c r="BJ32" s="6"/>
      <c r="BK32" s="11"/>
      <c r="BL32" s="10"/>
      <c r="BM32" s="10"/>
      <c r="BN32" s="6"/>
      <c r="BO32" s="10"/>
      <c r="BP32" s="10"/>
      <c r="BQ32" s="10"/>
      <c r="BR32" s="6"/>
      <c r="BS32" s="10"/>
      <c r="BT32" s="6"/>
      <c r="BU32" s="11"/>
      <c r="BV32" s="6"/>
      <c r="BW32" s="11"/>
      <c r="BX32" s="6"/>
      <c r="BY32" s="11"/>
      <c r="BZ32" s="6"/>
      <c r="CA32" s="11"/>
      <c r="CB32" s="6"/>
      <c r="CC32" s="11"/>
      <c r="CD32" s="6"/>
      <c r="CE32" s="11"/>
      <c r="CF32" s="11">
        <f t="shared" si="0"/>
        <v>90</v>
      </c>
      <c r="CG32" s="4">
        <v>26</v>
      </c>
    </row>
    <row r="33" spans="1:85" ht="12.75" customHeight="1">
      <c r="A33" s="4">
        <v>27</v>
      </c>
      <c r="B33" s="42"/>
      <c r="C33" s="16" t="s">
        <v>205</v>
      </c>
      <c r="D33" s="8" t="s">
        <v>207</v>
      </c>
      <c r="E33" s="17"/>
      <c r="F33" s="17">
        <v>1991</v>
      </c>
      <c r="G33" s="18" t="s">
        <v>16</v>
      </c>
      <c r="H33" s="21"/>
      <c r="I33" s="21"/>
      <c r="J33" s="21"/>
      <c r="K33" s="21"/>
      <c r="L33" s="10"/>
      <c r="M33" s="10"/>
      <c r="N33" s="6"/>
      <c r="O33" s="10"/>
      <c r="P33" s="6"/>
      <c r="Q33" s="11"/>
      <c r="R33" s="11"/>
      <c r="S33" s="4"/>
      <c r="T33" s="11">
        <v>49</v>
      </c>
      <c r="U33" s="34">
        <v>6</v>
      </c>
      <c r="V33" s="6">
        <v>14</v>
      </c>
      <c r="W33" s="10">
        <v>42</v>
      </c>
      <c r="X33" s="6">
        <v>14</v>
      </c>
      <c r="Y33" s="11">
        <v>21</v>
      </c>
      <c r="Z33" s="10"/>
      <c r="AA33" s="10"/>
      <c r="AB33" s="6"/>
      <c r="AC33" s="10"/>
      <c r="AD33" s="6"/>
      <c r="AE33" s="11"/>
      <c r="AF33" s="10"/>
      <c r="AG33" s="10"/>
      <c r="AH33" s="6"/>
      <c r="AI33" s="10"/>
      <c r="AJ33" s="6"/>
      <c r="AK33" s="11"/>
      <c r="AL33" s="10"/>
      <c r="AM33" s="10"/>
      <c r="AN33" s="6"/>
      <c r="AO33" s="10"/>
      <c r="AP33" s="6"/>
      <c r="AQ33" s="11"/>
      <c r="AR33" s="11"/>
      <c r="AS33" s="4"/>
      <c r="AT33" s="10"/>
      <c r="AU33" s="10"/>
      <c r="AV33" s="6"/>
      <c r="AW33" s="10"/>
      <c r="AX33" s="6"/>
      <c r="AY33" s="11"/>
      <c r="AZ33" s="10"/>
      <c r="BA33" s="10"/>
      <c r="BB33" s="6"/>
      <c r="BC33" s="10"/>
      <c r="BD33" s="6"/>
      <c r="BE33" s="11"/>
      <c r="BF33" s="10"/>
      <c r="BG33" s="10"/>
      <c r="BH33" s="6"/>
      <c r="BI33" s="10"/>
      <c r="BJ33" s="6"/>
      <c r="BK33" s="11"/>
      <c r="BL33" s="10"/>
      <c r="BM33" s="10"/>
      <c r="BN33" s="6"/>
      <c r="BO33" s="10"/>
      <c r="BP33" s="10"/>
      <c r="BQ33" s="10"/>
      <c r="BR33" s="6"/>
      <c r="BS33" s="10"/>
      <c r="BT33" s="6"/>
      <c r="BU33" s="11"/>
      <c r="BV33" s="6"/>
      <c r="BW33" s="11"/>
      <c r="BX33" s="6"/>
      <c r="BY33" s="11"/>
      <c r="BZ33" s="6"/>
      <c r="CA33" s="11"/>
      <c r="CB33" s="6"/>
      <c r="CC33" s="11"/>
      <c r="CD33" s="6"/>
      <c r="CE33" s="11"/>
      <c r="CF33" s="11">
        <f t="shared" si="0"/>
        <v>69</v>
      </c>
      <c r="CG33" s="4">
        <v>27</v>
      </c>
    </row>
    <row r="34" spans="1:85" ht="12.75" customHeight="1">
      <c r="A34" s="4">
        <v>28</v>
      </c>
      <c r="B34" s="42"/>
      <c r="C34" s="16" t="s">
        <v>45</v>
      </c>
      <c r="D34" s="8" t="s">
        <v>208</v>
      </c>
      <c r="E34" s="17"/>
      <c r="F34" s="17">
        <v>1961</v>
      </c>
      <c r="G34" s="18" t="s">
        <v>16</v>
      </c>
      <c r="H34" s="21"/>
      <c r="I34" s="21"/>
      <c r="J34" s="21"/>
      <c r="K34" s="21"/>
      <c r="L34" s="10"/>
      <c r="M34" s="10"/>
      <c r="N34" s="6"/>
      <c r="O34" s="10"/>
      <c r="P34" s="6"/>
      <c r="Q34" s="11"/>
      <c r="R34" s="11"/>
      <c r="S34" s="4"/>
      <c r="T34" s="11">
        <v>54</v>
      </c>
      <c r="U34" s="34">
        <v>6</v>
      </c>
      <c r="V34" s="6"/>
      <c r="W34" s="10"/>
      <c r="X34" s="6">
        <v>16</v>
      </c>
      <c r="Y34" s="11">
        <v>18</v>
      </c>
      <c r="Z34" s="10"/>
      <c r="AA34" s="10"/>
      <c r="AB34" s="6"/>
      <c r="AC34" s="10"/>
      <c r="AD34" s="6"/>
      <c r="AE34" s="11"/>
      <c r="AF34" s="10"/>
      <c r="AG34" s="10"/>
      <c r="AH34" s="6">
        <v>18</v>
      </c>
      <c r="AI34" s="10">
        <v>30</v>
      </c>
      <c r="AJ34" s="6"/>
      <c r="AK34" s="11"/>
      <c r="AL34" s="10"/>
      <c r="AM34" s="10"/>
      <c r="AN34" s="6"/>
      <c r="AO34" s="10"/>
      <c r="AP34" s="6"/>
      <c r="AQ34" s="11"/>
      <c r="AR34" s="11"/>
      <c r="AS34" s="4"/>
      <c r="AT34" s="10"/>
      <c r="AU34" s="10"/>
      <c r="AV34" s="6"/>
      <c r="AW34" s="10"/>
      <c r="AX34" s="6"/>
      <c r="AY34" s="11"/>
      <c r="AZ34" s="10"/>
      <c r="BA34" s="10"/>
      <c r="BB34" s="6"/>
      <c r="BC34" s="10"/>
      <c r="BD34" s="6"/>
      <c r="BE34" s="11"/>
      <c r="BF34" s="10"/>
      <c r="BG34" s="10"/>
      <c r="BH34" s="6"/>
      <c r="BI34" s="10"/>
      <c r="BJ34" s="6"/>
      <c r="BK34" s="11"/>
      <c r="BL34" s="10"/>
      <c r="BM34" s="10"/>
      <c r="BN34" s="6"/>
      <c r="BO34" s="10"/>
      <c r="BP34" s="10"/>
      <c r="BQ34" s="10"/>
      <c r="BR34" s="6"/>
      <c r="BS34" s="10"/>
      <c r="BT34" s="6"/>
      <c r="BU34" s="11"/>
      <c r="BV34" s="6"/>
      <c r="BW34" s="11"/>
      <c r="BX34" s="6"/>
      <c r="BY34" s="11"/>
      <c r="BZ34" s="6"/>
      <c r="CA34" s="11"/>
      <c r="CB34" s="6"/>
      <c r="CC34" s="11"/>
      <c r="CD34" s="6"/>
      <c r="CE34" s="11"/>
      <c r="CF34" s="11">
        <f t="shared" si="0"/>
        <v>54</v>
      </c>
      <c r="CG34" s="4">
        <v>28</v>
      </c>
    </row>
    <row r="35" spans="1:85" ht="12.75" customHeight="1">
      <c r="A35" s="4">
        <v>29</v>
      </c>
      <c r="B35" s="42"/>
      <c r="C35" s="16" t="s">
        <v>19</v>
      </c>
      <c r="D35" s="8" t="s">
        <v>261</v>
      </c>
      <c r="E35" s="17"/>
      <c r="F35" s="17">
        <v>1986</v>
      </c>
      <c r="G35" s="18" t="s">
        <v>14</v>
      </c>
      <c r="H35" s="21"/>
      <c r="I35" s="21"/>
      <c r="J35" s="21"/>
      <c r="K35" s="21"/>
      <c r="L35" s="10"/>
      <c r="M35" s="10"/>
      <c r="N35" s="6"/>
      <c r="O35" s="10"/>
      <c r="P35" s="6"/>
      <c r="Q35" s="11"/>
      <c r="R35" s="11"/>
      <c r="S35" s="4"/>
      <c r="T35" s="11"/>
      <c r="U35" s="34"/>
      <c r="V35" s="6"/>
      <c r="W35" s="10"/>
      <c r="X35" s="6"/>
      <c r="Y35" s="11"/>
      <c r="Z35" s="10"/>
      <c r="AA35" s="10"/>
      <c r="AB35" s="6"/>
      <c r="AC35" s="10"/>
      <c r="AD35" s="6"/>
      <c r="AE35" s="11"/>
      <c r="AF35" s="10"/>
      <c r="AG35" s="10"/>
      <c r="AH35" s="6"/>
      <c r="AI35" s="10"/>
      <c r="AJ35" s="6"/>
      <c r="AK35" s="11"/>
      <c r="AL35" s="10"/>
      <c r="AM35" s="10"/>
      <c r="AN35" s="6"/>
      <c r="AO35" s="10"/>
      <c r="AP35" s="6"/>
      <c r="AQ35" s="11"/>
      <c r="AR35" s="11"/>
      <c r="AS35" s="4"/>
      <c r="AT35" s="10"/>
      <c r="AU35" s="10"/>
      <c r="AV35" s="6"/>
      <c r="AW35" s="10"/>
      <c r="AX35" s="6"/>
      <c r="AY35" s="11"/>
      <c r="AZ35" s="10"/>
      <c r="BA35" s="10"/>
      <c r="BB35" s="6"/>
      <c r="BC35" s="10"/>
      <c r="BD35" s="6"/>
      <c r="BE35" s="11"/>
      <c r="BF35" s="10"/>
      <c r="BG35" s="10"/>
      <c r="BH35" s="6"/>
      <c r="BI35" s="10"/>
      <c r="BJ35" s="6"/>
      <c r="BK35" s="11"/>
      <c r="BL35" s="10">
        <v>19</v>
      </c>
      <c r="BM35" s="10">
        <v>54</v>
      </c>
      <c r="BN35" s="6"/>
      <c r="BO35" s="10"/>
      <c r="BP35" s="10"/>
      <c r="BQ35" s="10"/>
      <c r="BR35" s="6"/>
      <c r="BS35" s="10"/>
      <c r="BT35" s="6"/>
      <c r="BU35" s="11"/>
      <c r="BV35" s="6"/>
      <c r="BW35" s="11"/>
      <c r="BX35" s="6"/>
      <c r="BY35" s="11"/>
      <c r="BZ35" s="6"/>
      <c r="CA35" s="11"/>
      <c r="CB35" s="6"/>
      <c r="CC35" s="11"/>
      <c r="CD35" s="6"/>
      <c r="CE35" s="11"/>
      <c r="CF35" s="11">
        <f t="shared" si="0"/>
        <v>54</v>
      </c>
      <c r="CG35" s="4">
        <v>29</v>
      </c>
    </row>
    <row r="36" spans="1:85" ht="12.75" customHeight="1">
      <c r="A36" s="4">
        <v>30</v>
      </c>
      <c r="B36" s="45" t="s">
        <v>44</v>
      </c>
      <c r="C36" s="16" t="s">
        <v>45</v>
      </c>
      <c r="D36" s="5" t="s">
        <v>109</v>
      </c>
      <c r="E36" s="3">
        <v>1991</v>
      </c>
      <c r="F36" s="3">
        <v>1991</v>
      </c>
      <c r="G36" s="3">
        <v>2</v>
      </c>
      <c r="H36" s="3"/>
      <c r="I36" s="3"/>
      <c r="J36" s="3"/>
      <c r="K36" s="3"/>
      <c r="L36" s="10" t="s">
        <v>54</v>
      </c>
      <c r="M36" s="10"/>
      <c r="N36" s="6">
        <v>13</v>
      </c>
      <c r="O36" s="10">
        <v>45</v>
      </c>
      <c r="P36" s="6" t="s">
        <v>54</v>
      </c>
      <c r="Q36" s="11"/>
      <c r="R36" s="11"/>
      <c r="S36" s="4"/>
      <c r="T36" s="11"/>
      <c r="U36" s="34"/>
      <c r="V36" s="6"/>
      <c r="W36" s="10"/>
      <c r="X36" s="6"/>
      <c r="Y36" s="11"/>
      <c r="Z36" s="10"/>
      <c r="AA36" s="10"/>
      <c r="AB36" s="6"/>
      <c r="AC36" s="10"/>
      <c r="AD36" s="6"/>
      <c r="AE36" s="11"/>
      <c r="AF36" s="10"/>
      <c r="AG36" s="10"/>
      <c r="AH36" s="6"/>
      <c r="AI36" s="10"/>
      <c r="AJ36" s="6"/>
      <c r="AK36" s="11"/>
      <c r="AL36" s="10"/>
      <c r="AM36" s="10"/>
      <c r="AN36" s="6"/>
      <c r="AO36" s="10"/>
      <c r="AP36" s="6"/>
      <c r="AQ36" s="11"/>
      <c r="AR36" s="11"/>
      <c r="AS36" s="4"/>
      <c r="AT36" s="10"/>
      <c r="AU36" s="10"/>
      <c r="AV36" s="6"/>
      <c r="AW36" s="10"/>
      <c r="AX36" s="6"/>
      <c r="AY36" s="11"/>
      <c r="AZ36" s="10"/>
      <c r="BA36" s="10"/>
      <c r="BB36" s="6"/>
      <c r="BC36" s="10"/>
      <c r="BD36" s="6"/>
      <c r="BE36" s="11"/>
      <c r="BF36" s="10"/>
      <c r="BG36" s="10"/>
      <c r="BH36" s="6"/>
      <c r="BI36" s="10"/>
      <c r="BJ36" s="6"/>
      <c r="BK36" s="11"/>
      <c r="BL36" s="10"/>
      <c r="BM36" s="10"/>
      <c r="BN36" s="6"/>
      <c r="BO36" s="10"/>
      <c r="BP36" s="10"/>
      <c r="BQ36" s="10"/>
      <c r="BR36" s="6"/>
      <c r="BS36" s="10"/>
      <c r="BT36" s="6"/>
      <c r="BU36" s="11"/>
      <c r="BV36" s="6"/>
      <c r="BW36" s="11"/>
      <c r="BX36" s="6"/>
      <c r="BY36" s="11"/>
      <c r="BZ36" s="6"/>
      <c r="CA36" s="11"/>
      <c r="CB36" s="6"/>
      <c r="CC36" s="11"/>
      <c r="CD36" s="6"/>
      <c r="CE36" s="11"/>
      <c r="CF36" s="11">
        <f t="shared" si="0"/>
        <v>45</v>
      </c>
      <c r="CG36" s="4">
        <v>30</v>
      </c>
    </row>
    <row r="37" spans="1:85" ht="12.75" customHeight="1">
      <c r="A37" s="4">
        <v>31</v>
      </c>
      <c r="B37" s="42"/>
      <c r="C37" s="16" t="s">
        <v>19</v>
      </c>
      <c r="D37" s="8" t="s">
        <v>204</v>
      </c>
      <c r="E37" s="17"/>
      <c r="F37" s="17">
        <v>1990</v>
      </c>
      <c r="G37" s="18" t="s">
        <v>15</v>
      </c>
      <c r="H37" s="21"/>
      <c r="I37" s="21"/>
      <c r="J37" s="21"/>
      <c r="K37" s="21"/>
      <c r="L37" s="10"/>
      <c r="M37" s="10"/>
      <c r="N37" s="6"/>
      <c r="O37" s="10"/>
      <c r="P37" s="6"/>
      <c r="Q37" s="11"/>
      <c r="R37" s="11"/>
      <c r="S37" s="4"/>
      <c r="T37" s="11">
        <v>38</v>
      </c>
      <c r="U37" s="34">
        <v>6</v>
      </c>
      <c r="V37" s="6"/>
      <c r="W37" s="10"/>
      <c r="X37" s="6"/>
      <c r="Y37" s="11"/>
      <c r="Z37" s="10"/>
      <c r="AA37" s="10"/>
      <c r="AB37" s="6"/>
      <c r="AC37" s="10"/>
      <c r="AD37" s="6"/>
      <c r="AE37" s="11"/>
      <c r="AF37" s="10"/>
      <c r="AG37" s="10"/>
      <c r="AH37" s="6"/>
      <c r="AI37" s="10"/>
      <c r="AJ37" s="6"/>
      <c r="AK37" s="11"/>
      <c r="AL37" s="10"/>
      <c r="AM37" s="10"/>
      <c r="AN37" s="6"/>
      <c r="AO37" s="10"/>
      <c r="AP37" s="6"/>
      <c r="AQ37" s="11"/>
      <c r="AR37" s="11"/>
      <c r="AS37" s="4"/>
      <c r="AT37" s="10"/>
      <c r="AU37" s="10"/>
      <c r="AV37" s="6"/>
      <c r="AW37" s="10"/>
      <c r="AX37" s="6"/>
      <c r="AY37" s="11"/>
      <c r="AZ37" s="10"/>
      <c r="BA37" s="10"/>
      <c r="BB37" s="6"/>
      <c r="BC37" s="10"/>
      <c r="BD37" s="6"/>
      <c r="BE37" s="11"/>
      <c r="BF37" s="10"/>
      <c r="BG37" s="10"/>
      <c r="BH37" s="6"/>
      <c r="BI37" s="10"/>
      <c r="BJ37" s="6"/>
      <c r="BK37" s="11"/>
      <c r="BL37" s="10"/>
      <c r="BM37" s="10"/>
      <c r="BN37" s="6"/>
      <c r="BO37" s="10"/>
      <c r="BP37" s="10"/>
      <c r="BQ37" s="10"/>
      <c r="BR37" s="6"/>
      <c r="BS37" s="10"/>
      <c r="BT37" s="6"/>
      <c r="BU37" s="11"/>
      <c r="BV37" s="6"/>
      <c r="BW37" s="11"/>
      <c r="BX37" s="6"/>
      <c r="BY37" s="11"/>
      <c r="BZ37" s="6"/>
      <c r="CA37" s="11"/>
      <c r="CB37" s="6"/>
      <c r="CC37" s="11"/>
      <c r="CD37" s="6"/>
      <c r="CE37" s="11"/>
      <c r="CF37" s="11">
        <f t="shared" si="0"/>
        <v>6</v>
      </c>
      <c r="CG37" s="4">
        <v>31</v>
      </c>
    </row>
    <row r="38" spans="1:85" s="9" customFormat="1" ht="12.75" customHeight="1">
      <c r="A38" s="4">
        <v>32</v>
      </c>
      <c r="B38" s="42" t="s">
        <v>23</v>
      </c>
      <c r="C38" s="16" t="s">
        <v>19</v>
      </c>
      <c r="D38" s="8" t="s">
        <v>53</v>
      </c>
      <c r="E38" s="17">
        <v>1990</v>
      </c>
      <c r="F38" s="17">
        <v>1990</v>
      </c>
      <c r="G38" s="18" t="s">
        <v>14</v>
      </c>
      <c r="H38" s="21"/>
      <c r="I38" s="21"/>
      <c r="J38" s="21"/>
      <c r="K38" s="21"/>
      <c r="L38" s="10"/>
      <c r="M38" s="10"/>
      <c r="N38" s="6"/>
      <c r="O38" s="10"/>
      <c r="P38" s="6"/>
      <c r="Q38" s="11"/>
      <c r="R38" s="11"/>
      <c r="S38" s="4"/>
      <c r="T38" s="11"/>
      <c r="U38" s="34"/>
      <c r="V38" s="6"/>
      <c r="W38" s="10"/>
      <c r="X38" s="6"/>
      <c r="Y38" s="11"/>
      <c r="Z38" s="10"/>
      <c r="AA38" s="10"/>
      <c r="AB38" s="6"/>
      <c r="AC38" s="10"/>
      <c r="AD38" s="6"/>
      <c r="AE38" s="11"/>
      <c r="AF38" s="10"/>
      <c r="AG38" s="10"/>
      <c r="AH38" s="6"/>
      <c r="AI38" s="10"/>
      <c r="AJ38" s="6"/>
      <c r="AK38" s="11"/>
      <c r="AL38" s="10"/>
      <c r="AM38" s="10"/>
      <c r="AN38" s="6"/>
      <c r="AO38" s="10"/>
      <c r="AP38" s="6"/>
      <c r="AQ38" s="11"/>
      <c r="AR38" s="11"/>
      <c r="AS38" s="4"/>
      <c r="AT38" s="10"/>
      <c r="AU38" s="10"/>
      <c r="AV38" s="6"/>
      <c r="AW38" s="10"/>
      <c r="AX38" s="6"/>
      <c r="AY38" s="11"/>
      <c r="AZ38" s="10"/>
      <c r="BA38" s="10"/>
      <c r="BB38" s="6"/>
      <c r="BC38" s="10"/>
      <c r="BD38" s="6"/>
      <c r="BE38" s="11"/>
      <c r="BF38" s="10"/>
      <c r="BG38" s="10"/>
      <c r="BH38" s="6"/>
      <c r="BI38" s="10"/>
      <c r="BJ38" s="6"/>
      <c r="BK38" s="11"/>
      <c r="BL38" s="10"/>
      <c r="BM38" s="10"/>
      <c r="BN38" s="6"/>
      <c r="BO38" s="10"/>
      <c r="BP38" s="10"/>
      <c r="BQ38" s="10"/>
      <c r="BR38" s="6"/>
      <c r="BS38" s="10"/>
      <c r="BT38" s="6"/>
      <c r="BU38" s="11"/>
      <c r="BV38" s="6"/>
      <c r="BW38" s="11"/>
      <c r="BX38" s="6"/>
      <c r="BY38" s="11"/>
      <c r="BZ38" s="6"/>
      <c r="CA38" s="11"/>
      <c r="CB38" s="6"/>
      <c r="CC38" s="11"/>
      <c r="CD38" s="6"/>
      <c r="CE38" s="11"/>
      <c r="CF38" s="11">
        <f t="shared" si="0"/>
        <v>0</v>
      </c>
      <c r="CG38" s="4"/>
    </row>
    <row r="39" spans="1:85" s="9" customFormat="1" ht="25.5" customHeight="1">
      <c r="A39" s="4"/>
      <c r="B39" s="42"/>
      <c r="C39" s="16"/>
      <c r="D39" s="8"/>
      <c r="E39" s="17"/>
      <c r="F39" s="55" t="s">
        <v>135</v>
      </c>
      <c r="G39" s="18"/>
      <c r="H39" s="21"/>
      <c r="I39" s="21"/>
      <c r="J39" s="21"/>
      <c r="K39" s="21"/>
      <c r="L39" s="10"/>
      <c r="M39" s="10"/>
      <c r="N39" s="6"/>
      <c r="O39" s="10"/>
      <c r="P39" s="6"/>
      <c r="Q39" s="11"/>
      <c r="R39" s="11"/>
      <c r="S39" s="4"/>
      <c r="T39" s="4"/>
      <c r="U39" s="34"/>
      <c r="V39" s="6"/>
      <c r="W39" s="10"/>
      <c r="X39" s="6"/>
      <c r="Y39" s="11"/>
      <c r="Z39" s="10"/>
      <c r="AA39" s="10"/>
      <c r="AB39" s="6"/>
      <c r="AC39" s="10"/>
      <c r="AD39" s="6"/>
      <c r="AE39" s="11"/>
      <c r="AF39" s="10"/>
      <c r="AG39" s="10"/>
      <c r="AH39" s="6"/>
      <c r="AI39" s="10"/>
      <c r="AJ39" s="6"/>
      <c r="AK39" s="11"/>
      <c r="AL39" s="10"/>
      <c r="AM39" s="10"/>
      <c r="AN39" s="6"/>
      <c r="AO39" s="10"/>
      <c r="AP39" s="6"/>
      <c r="AQ39" s="11"/>
      <c r="AR39" s="11"/>
      <c r="AS39" s="4"/>
      <c r="AT39" s="10"/>
      <c r="AU39" s="10"/>
      <c r="AV39" s="6"/>
      <c r="AW39" s="10"/>
      <c r="AX39" s="6"/>
      <c r="AY39" s="11"/>
      <c r="AZ39" s="10"/>
      <c r="BA39" s="10"/>
      <c r="BB39" s="6"/>
      <c r="BC39" s="10"/>
      <c r="BD39" s="6"/>
      <c r="BE39" s="11"/>
      <c r="BF39" s="10"/>
      <c r="BG39" s="10"/>
      <c r="BH39" s="6"/>
      <c r="BI39" s="10"/>
      <c r="BJ39" s="6"/>
      <c r="BK39" s="11"/>
      <c r="BL39" s="10"/>
      <c r="BM39" s="10"/>
      <c r="BN39" s="6"/>
      <c r="BO39" s="10"/>
      <c r="BP39" s="10"/>
      <c r="BQ39" s="10"/>
      <c r="BR39" s="6"/>
      <c r="BS39" s="10"/>
      <c r="BT39" s="6"/>
      <c r="BU39" s="11"/>
      <c r="BV39" s="6"/>
      <c r="BW39" s="11"/>
      <c r="BX39" s="6"/>
      <c r="BY39" s="11"/>
      <c r="BZ39" s="6"/>
      <c r="CA39" s="11"/>
      <c r="CB39" s="6"/>
      <c r="CC39" s="11"/>
      <c r="CD39" s="6"/>
      <c r="CE39" s="11"/>
      <c r="CF39" s="11"/>
      <c r="CG39" s="4"/>
    </row>
    <row r="40" spans="1:85" s="9" customFormat="1" ht="12.75" customHeight="1">
      <c r="A40" s="4">
        <v>1</v>
      </c>
      <c r="B40" s="43" t="s">
        <v>18</v>
      </c>
      <c r="C40" s="16" t="s">
        <v>19</v>
      </c>
      <c r="D40" s="5" t="s">
        <v>41</v>
      </c>
      <c r="E40" s="3">
        <v>1994</v>
      </c>
      <c r="F40" s="3">
        <v>1994</v>
      </c>
      <c r="G40" s="3" t="s">
        <v>11</v>
      </c>
      <c r="H40" s="48"/>
      <c r="I40" s="48"/>
      <c r="J40" s="48">
        <v>8</v>
      </c>
      <c r="K40" s="48">
        <v>80</v>
      </c>
      <c r="L40" s="10">
        <v>10</v>
      </c>
      <c r="M40" s="10">
        <v>108</v>
      </c>
      <c r="N40" s="6">
        <v>3</v>
      </c>
      <c r="O40" s="10">
        <v>75</v>
      </c>
      <c r="P40" s="6">
        <v>4</v>
      </c>
      <c r="Q40" s="11">
        <v>36</v>
      </c>
      <c r="R40" s="11">
        <v>1</v>
      </c>
      <c r="S40" s="11">
        <v>120</v>
      </c>
      <c r="T40" s="11">
        <v>1</v>
      </c>
      <c r="U40" s="34">
        <v>180</v>
      </c>
      <c r="V40" s="6">
        <v>1</v>
      </c>
      <c r="W40" s="10">
        <v>90</v>
      </c>
      <c r="X40" s="6">
        <v>2</v>
      </c>
      <c r="Y40" s="11">
        <v>40.5</v>
      </c>
      <c r="Z40" s="10">
        <v>1</v>
      </c>
      <c r="AA40" s="10">
        <v>180</v>
      </c>
      <c r="AB40" s="6">
        <v>4</v>
      </c>
      <c r="AC40" s="10">
        <v>36</v>
      </c>
      <c r="AD40" s="6">
        <v>1</v>
      </c>
      <c r="AE40" s="11">
        <v>90</v>
      </c>
      <c r="AF40" s="10">
        <v>6</v>
      </c>
      <c r="AG40" s="10">
        <v>132</v>
      </c>
      <c r="AH40" s="6">
        <v>2</v>
      </c>
      <c r="AI40" s="10">
        <v>81</v>
      </c>
      <c r="AJ40" s="6">
        <v>4</v>
      </c>
      <c r="AK40" s="11">
        <v>36</v>
      </c>
      <c r="AL40" s="10">
        <v>1</v>
      </c>
      <c r="AM40" s="10">
        <v>240</v>
      </c>
      <c r="AN40" s="6">
        <v>4</v>
      </c>
      <c r="AO40" s="10">
        <v>96</v>
      </c>
      <c r="AP40" s="6">
        <v>1</v>
      </c>
      <c r="AQ40" s="11">
        <v>60</v>
      </c>
      <c r="AR40" s="11">
        <v>10</v>
      </c>
      <c r="AS40" s="11">
        <v>72</v>
      </c>
      <c r="AT40" s="10">
        <v>1</v>
      </c>
      <c r="AU40" s="10">
        <v>180</v>
      </c>
      <c r="AV40" s="6">
        <v>1</v>
      </c>
      <c r="AW40" s="10">
        <v>90</v>
      </c>
      <c r="AX40" s="6">
        <v>2</v>
      </c>
      <c r="AY40" s="11">
        <v>40.5</v>
      </c>
      <c r="AZ40" s="10">
        <v>11</v>
      </c>
      <c r="BA40" s="10">
        <v>170</v>
      </c>
      <c r="BB40" s="6">
        <v>14</v>
      </c>
      <c r="BC40" s="10">
        <v>70</v>
      </c>
      <c r="BD40" s="6">
        <v>26</v>
      </c>
      <c r="BE40" s="11">
        <v>5</v>
      </c>
      <c r="BF40" s="10">
        <v>1</v>
      </c>
      <c r="BG40" s="10">
        <v>300</v>
      </c>
      <c r="BH40" s="6">
        <v>2</v>
      </c>
      <c r="BI40" s="10">
        <v>135</v>
      </c>
      <c r="BJ40" s="6">
        <v>1</v>
      </c>
      <c r="BK40" s="11">
        <v>75</v>
      </c>
      <c r="BL40" s="10">
        <v>3</v>
      </c>
      <c r="BM40" s="10">
        <v>150</v>
      </c>
      <c r="BN40" s="6">
        <v>1</v>
      </c>
      <c r="BO40" s="10">
        <v>45</v>
      </c>
      <c r="BP40" s="10"/>
      <c r="BQ40" s="10"/>
      <c r="BR40" s="6"/>
      <c r="BS40" s="10"/>
      <c r="BT40" s="6">
        <v>37</v>
      </c>
      <c r="BU40" s="11">
        <v>10</v>
      </c>
      <c r="BV40" s="6">
        <v>6</v>
      </c>
      <c r="BW40" s="11">
        <v>55</v>
      </c>
      <c r="BX40" s="6"/>
      <c r="BY40" s="11"/>
      <c r="BZ40" s="6"/>
      <c r="CA40" s="11"/>
      <c r="CB40" s="6">
        <v>1</v>
      </c>
      <c r="CC40" s="11">
        <v>180</v>
      </c>
      <c r="CD40" s="6">
        <v>1</v>
      </c>
      <c r="CE40" s="11">
        <v>90</v>
      </c>
      <c r="CF40" s="11">
        <f aca="true" t="shared" si="1" ref="CF40:CF62">K40+I40+O40+M40+Q40+S40+U40+W40+Y40+AA40+AC40+AE40+AG40+AI40+AK40+AM40+AO40+AQ40+AS40+AU40+AW40+AY40+BA40+BC40+BE40+BG40+BI40+BK40+BM40+BO40+BQ40+BS40+BU40+BW40+BY40+CA40+CC40+CE40</f>
        <v>3348</v>
      </c>
      <c r="CG40" s="4">
        <v>1</v>
      </c>
    </row>
    <row r="41" spans="1:85" s="9" customFormat="1" ht="12.75" customHeight="1">
      <c r="A41" s="4">
        <v>2</v>
      </c>
      <c r="B41" s="42" t="s">
        <v>27</v>
      </c>
      <c r="C41" s="16" t="s">
        <v>28</v>
      </c>
      <c r="D41" s="8" t="s">
        <v>29</v>
      </c>
      <c r="E41" s="17">
        <v>1994</v>
      </c>
      <c r="F41" s="17">
        <v>1994</v>
      </c>
      <c r="G41" s="18" t="s">
        <v>14</v>
      </c>
      <c r="H41" s="21">
        <v>7</v>
      </c>
      <c r="I41" s="21">
        <v>84</v>
      </c>
      <c r="J41" s="21">
        <v>1</v>
      </c>
      <c r="K41" s="21">
        <v>120</v>
      </c>
      <c r="L41" s="10">
        <v>6</v>
      </c>
      <c r="M41" s="10">
        <v>132</v>
      </c>
      <c r="N41" s="6">
        <v>6</v>
      </c>
      <c r="O41" s="10">
        <v>66</v>
      </c>
      <c r="P41" s="6" t="s">
        <v>54</v>
      </c>
      <c r="Q41" s="11"/>
      <c r="R41" s="11"/>
      <c r="S41" s="11"/>
      <c r="T41" s="11">
        <v>11</v>
      </c>
      <c r="U41" s="34">
        <v>102</v>
      </c>
      <c r="V41" s="6">
        <v>5</v>
      </c>
      <c r="W41" s="10">
        <v>69</v>
      </c>
      <c r="X41" s="6">
        <v>3</v>
      </c>
      <c r="Y41" s="11">
        <v>37.5</v>
      </c>
      <c r="Z41" s="10">
        <v>4</v>
      </c>
      <c r="AA41" s="10">
        <v>144</v>
      </c>
      <c r="AB41" s="6">
        <v>3</v>
      </c>
      <c r="AC41" s="10">
        <v>37.5</v>
      </c>
      <c r="AD41" s="6">
        <v>5</v>
      </c>
      <c r="AE41" s="11">
        <v>69</v>
      </c>
      <c r="AF41" s="10">
        <v>11</v>
      </c>
      <c r="AG41" s="10">
        <v>102</v>
      </c>
      <c r="AH41" s="6">
        <v>2</v>
      </c>
      <c r="AI41" s="10">
        <v>81</v>
      </c>
      <c r="AJ41" s="6">
        <v>7</v>
      </c>
      <c r="AK41" s="11">
        <v>31.5</v>
      </c>
      <c r="AL41" s="10">
        <v>14</v>
      </c>
      <c r="AM41" s="10">
        <v>112</v>
      </c>
      <c r="AN41" s="6">
        <v>8</v>
      </c>
      <c r="AO41" s="10">
        <v>80</v>
      </c>
      <c r="AP41" s="6">
        <v>3</v>
      </c>
      <c r="AQ41" s="11">
        <v>50</v>
      </c>
      <c r="AR41" s="11"/>
      <c r="AS41" s="11"/>
      <c r="AT41" s="10">
        <v>3</v>
      </c>
      <c r="AU41" s="10">
        <v>150</v>
      </c>
      <c r="AV41" s="6">
        <v>2</v>
      </c>
      <c r="AW41" s="10">
        <v>81</v>
      </c>
      <c r="AX41" s="6">
        <v>3</v>
      </c>
      <c r="AY41" s="11">
        <v>37.5</v>
      </c>
      <c r="AZ41" s="10">
        <v>68</v>
      </c>
      <c r="BA41" s="10">
        <v>10</v>
      </c>
      <c r="BB41" s="6">
        <v>38</v>
      </c>
      <c r="BC41" s="10">
        <v>5</v>
      </c>
      <c r="BD41" s="6">
        <v>18</v>
      </c>
      <c r="BE41" s="11">
        <v>25</v>
      </c>
      <c r="BF41" s="10">
        <v>3</v>
      </c>
      <c r="BG41" s="10">
        <v>250</v>
      </c>
      <c r="BH41" s="6">
        <v>1</v>
      </c>
      <c r="BI41" s="10">
        <v>150</v>
      </c>
      <c r="BJ41" s="6">
        <v>2</v>
      </c>
      <c r="BK41" s="11">
        <v>67.5</v>
      </c>
      <c r="BL41" s="10">
        <v>13</v>
      </c>
      <c r="BM41" s="10">
        <v>90</v>
      </c>
      <c r="BN41" s="6">
        <v>7</v>
      </c>
      <c r="BO41" s="10">
        <v>31.5</v>
      </c>
      <c r="BP41" s="10"/>
      <c r="BQ41" s="10"/>
      <c r="BR41" s="6"/>
      <c r="BS41" s="10"/>
      <c r="BT41" s="6"/>
      <c r="BU41" s="11"/>
      <c r="BV41" s="6"/>
      <c r="BW41" s="11"/>
      <c r="BX41" s="6"/>
      <c r="BY41" s="11"/>
      <c r="BZ41" s="6"/>
      <c r="CA41" s="11"/>
      <c r="CB41" s="6">
        <v>5</v>
      </c>
      <c r="CC41" s="11">
        <v>138</v>
      </c>
      <c r="CD41" s="6">
        <v>6</v>
      </c>
      <c r="CE41" s="11">
        <v>66</v>
      </c>
      <c r="CF41" s="11">
        <f t="shared" si="1"/>
        <v>2419</v>
      </c>
      <c r="CG41" s="4">
        <v>2</v>
      </c>
    </row>
    <row r="42" spans="1:85" s="9" customFormat="1" ht="12.75" customHeight="1">
      <c r="A42" s="4">
        <v>3</v>
      </c>
      <c r="B42" s="42" t="s">
        <v>18</v>
      </c>
      <c r="C42" s="16" t="s">
        <v>19</v>
      </c>
      <c r="D42" s="8" t="s">
        <v>51</v>
      </c>
      <c r="E42" s="17">
        <v>1994</v>
      </c>
      <c r="F42" s="17">
        <v>1994</v>
      </c>
      <c r="G42" s="18" t="s">
        <v>11</v>
      </c>
      <c r="H42" s="21"/>
      <c r="I42" s="21"/>
      <c r="J42" s="21" t="s">
        <v>54</v>
      </c>
      <c r="K42" s="21"/>
      <c r="L42" s="10"/>
      <c r="M42" s="10"/>
      <c r="N42" s="6">
        <v>3</v>
      </c>
      <c r="O42" s="10">
        <v>75</v>
      </c>
      <c r="P42" s="6">
        <v>4</v>
      </c>
      <c r="Q42" s="11">
        <v>36</v>
      </c>
      <c r="R42" s="11">
        <v>4</v>
      </c>
      <c r="S42" s="11">
        <v>96</v>
      </c>
      <c r="T42" s="11">
        <v>29</v>
      </c>
      <c r="U42" s="34">
        <v>6</v>
      </c>
      <c r="V42" s="6">
        <v>1</v>
      </c>
      <c r="W42" s="10">
        <v>90</v>
      </c>
      <c r="X42" s="6">
        <v>2</v>
      </c>
      <c r="Y42" s="11">
        <v>40.5</v>
      </c>
      <c r="Z42" s="10">
        <v>3</v>
      </c>
      <c r="AA42" s="10">
        <v>150</v>
      </c>
      <c r="AB42" s="6">
        <v>4</v>
      </c>
      <c r="AC42" s="10">
        <v>36</v>
      </c>
      <c r="AD42" s="6">
        <v>1</v>
      </c>
      <c r="AE42" s="11">
        <v>90</v>
      </c>
      <c r="AF42" s="10">
        <v>7</v>
      </c>
      <c r="AG42" s="10">
        <v>126</v>
      </c>
      <c r="AH42" s="6">
        <v>2</v>
      </c>
      <c r="AI42" s="10">
        <v>81</v>
      </c>
      <c r="AJ42" s="6">
        <v>4</v>
      </c>
      <c r="AK42" s="11">
        <v>36</v>
      </c>
      <c r="AL42" s="10">
        <v>24</v>
      </c>
      <c r="AM42" s="10">
        <v>32</v>
      </c>
      <c r="AN42" s="6">
        <v>4</v>
      </c>
      <c r="AO42" s="10">
        <v>96</v>
      </c>
      <c r="AP42" s="6">
        <v>1</v>
      </c>
      <c r="AQ42" s="11">
        <v>60</v>
      </c>
      <c r="AR42" s="11">
        <v>8</v>
      </c>
      <c r="AS42" s="11">
        <v>80</v>
      </c>
      <c r="AT42" s="10">
        <v>4</v>
      </c>
      <c r="AU42" s="10">
        <v>144</v>
      </c>
      <c r="AV42" s="6">
        <v>1</v>
      </c>
      <c r="AW42" s="10">
        <v>90</v>
      </c>
      <c r="AX42" s="6">
        <v>2</v>
      </c>
      <c r="AY42" s="11">
        <v>40.5</v>
      </c>
      <c r="AZ42" s="10">
        <v>83</v>
      </c>
      <c r="BA42" s="10">
        <v>10</v>
      </c>
      <c r="BB42" s="6">
        <v>14</v>
      </c>
      <c r="BC42" s="10">
        <v>70</v>
      </c>
      <c r="BD42" s="6">
        <v>26</v>
      </c>
      <c r="BE42" s="11">
        <v>5</v>
      </c>
      <c r="BF42" s="10">
        <v>2</v>
      </c>
      <c r="BG42" s="10">
        <v>270</v>
      </c>
      <c r="BH42" s="6">
        <v>2</v>
      </c>
      <c r="BI42" s="10">
        <v>135</v>
      </c>
      <c r="BJ42" s="6">
        <v>1</v>
      </c>
      <c r="BK42" s="11">
        <v>75</v>
      </c>
      <c r="BL42" s="10">
        <v>8</v>
      </c>
      <c r="BM42" s="10">
        <v>120</v>
      </c>
      <c r="BN42" s="6">
        <v>4</v>
      </c>
      <c r="BO42" s="10">
        <v>36</v>
      </c>
      <c r="BP42" s="10"/>
      <c r="BQ42" s="10"/>
      <c r="BR42" s="6"/>
      <c r="BS42" s="10"/>
      <c r="BT42" s="6"/>
      <c r="BU42" s="11"/>
      <c r="BV42" s="6"/>
      <c r="BW42" s="11"/>
      <c r="BX42" s="6"/>
      <c r="BY42" s="11"/>
      <c r="BZ42" s="6"/>
      <c r="CA42" s="11"/>
      <c r="CB42" s="6">
        <v>6</v>
      </c>
      <c r="CC42" s="11">
        <v>132</v>
      </c>
      <c r="CD42" s="6">
        <v>1</v>
      </c>
      <c r="CE42" s="11">
        <v>90</v>
      </c>
      <c r="CF42" s="11">
        <f t="shared" si="1"/>
        <v>2348</v>
      </c>
      <c r="CG42" s="4">
        <v>3</v>
      </c>
    </row>
    <row r="43" spans="1:85" s="9" customFormat="1" ht="12.75" customHeight="1">
      <c r="A43" s="4">
        <v>4</v>
      </c>
      <c r="B43" s="42" t="s">
        <v>22</v>
      </c>
      <c r="C43" s="16" t="s">
        <v>19</v>
      </c>
      <c r="D43" s="8" t="s">
        <v>25</v>
      </c>
      <c r="E43" s="17">
        <v>1994</v>
      </c>
      <c r="F43" s="17">
        <v>1994</v>
      </c>
      <c r="G43" s="18" t="s">
        <v>14</v>
      </c>
      <c r="H43" s="21">
        <v>3</v>
      </c>
      <c r="I43" s="21">
        <v>100</v>
      </c>
      <c r="J43" s="21">
        <v>16</v>
      </c>
      <c r="K43" s="21">
        <v>48</v>
      </c>
      <c r="L43" s="10">
        <v>14</v>
      </c>
      <c r="M43" s="10">
        <v>84</v>
      </c>
      <c r="N43" s="6">
        <v>5</v>
      </c>
      <c r="O43" s="10">
        <v>69</v>
      </c>
      <c r="P43" s="6">
        <v>5</v>
      </c>
      <c r="Q43" s="11">
        <v>34.5</v>
      </c>
      <c r="R43" s="11"/>
      <c r="S43" s="11"/>
      <c r="T43" s="11">
        <v>9</v>
      </c>
      <c r="U43" s="34">
        <v>114</v>
      </c>
      <c r="V43" s="6">
        <v>5</v>
      </c>
      <c r="W43" s="10">
        <v>69</v>
      </c>
      <c r="X43" s="6">
        <v>5</v>
      </c>
      <c r="Y43" s="11">
        <v>34.5</v>
      </c>
      <c r="Z43" s="10">
        <v>8</v>
      </c>
      <c r="AA43" s="10">
        <v>120</v>
      </c>
      <c r="AB43" s="6">
        <v>1</v>
      </c>
      <c r="AC43" s="10">
        <v>45</v>
      </c>
      <c r="AD43" s="6">
        <v>2</v>
      </c>
      <c r="AE43" s="11">
        <v>81</v>
      </c>
      <c r="AF43" s="10">
        <v>10</v>
      </c>
      <c r="AG43" s="10">
        <v>108</v>
      </c>
      <c r="AH43" s="6">
        <v>5</v>
      </c>
      <c r="AI43" s="10">
        <v>69</v>
      </c>
      <c r="AJ43" s="6">
        <v>5</v>
      </c>
      <c r="AK43" s="11">
        <v>34.5</v>
      </c>
      <c r="AL43" s="10">
        <v>9</v>
      </c>
      <c r="AM43" s="10">
        <v>152</v>
      </c>
      <c r="AN43" s="6">
        <v>6</v>
      </c>
      <c r="AO43" s="10">
        <v>88</v>
      </c>
      <c r="AP43" s="6">
        <v>2</v>
      </c>
      <c r="AQ43" s="11">
        <v>54</v>
      </c>
      <c r="AR43" s="11">
        <v>5</v>
      </c>
      <c r="AS43" s="11">
        <v>92</v>
      </c>
      <c r="AT43" s="10">
        <v>6</v>
      </c>
      <c r="AU43" s="10">
        <v>132</v>
      </c>
      <c r="AV43" s="6">
        <v>2</v>
      </c>
      <c r="AW43" s="10">
        <v>81</v>
      </c>
      <c r="AX43" s="6">
        <v>1</v>
      </c>
      <c r="AY43" s="11">
        <v>45</v>
      </c>
      <c r="AZ43" s="10">
        <v>94</v>
      </c>
      <c r="BA43" s="10">
        <v>10</v>
      </c>
      <c r="BB43" s="6">
        <v>27</v>
      </c>
      <c r="BC43" s="10">
        <v>5</v>
      </c>
      <c r="BD43" s="6">
        <v>18</v>
      </c>
      <c r="BE43" s="11">
        <v>25</v>
      </c>
      <c r="BF43" s="10"/>
      <c r="BG43" s="10"/>
      <c r="BH43" s="6"/>
      <c r="BI43" s="10"/>
      <c r="BJ43" s="6"/>
      <c r="BK43" s="11"/>
      <c r="BL43" s="10">
        <v>7</v>
      </c>
      <c r="BM43" s="10">
        <v>126</v>
      </c>
      <c r="BN43" s="6">
        <v>3</v>
      </c>
      <c r="BO43" s="10">
        <v>37.5</v>
      </c>
      <c r="BP43" s="10">
        <v>1</v>
      </c>
      <c r="BQ43" s="10">
        <v>120</v>
      </c>
      <c r="BR43" s="6">
        <v>1</v>
      </c>
      <c r="BS43" s="10">
        <v>30</v>
      </c>
      <c r="BT43" s="6"/>
      <c r="BU43" s="11"/>
      <c r="BV43" s="6"/>
      <c r="BW43" s="11"/>
      <c r="BX43" s="6"/>
      <c r="BY43" s="11"/>
      <c r="BZ43" s="6"/>
      <c r="CA43" s="11"/>
      <c r="CB43" s="6">
        <v>14</v>
      </c>
      <c r="CC43" s="11">
        <v>84</v>
      </c>
      <c r="CD43" s="6">
        <v>3</v>
      </c>
      <c r="CE43" s="11">
        <v>75</v>
      </c>
      <c r="CF43" s="11">
        <f t="shared" si="1"/>
        <v>2167</v>
      </c>
      <c r="CG43" s="4">
        <v>4</v>
      </c>
    </row>
    <row r="44" spans="1:85" s="9" customFormat="1" ht="12.75" customHeight="1">
      <c r="A44" s="4">
        <v>5</v>
      </c>
      <c r="B44" s="42" t="s">
        <v>22</v>
      </c>
      <c r="C44" s="16" t="s">
        <v>19</v>
      </c>
      <c r="D44" s="8" t="s">
        <v>26</v>
      </c>
      <c r="E44" s="17">
        <v>1993</v>
      </c>
      <c r="F44" s="17">
        <v>1993</v>
      </c>
      <c r="G44" s="18" t="s">
        <v>11</v>
      </c>
      <c r="H44" s="21">
        <v>5</v>
      </c>
      <c r="I44" s="21">
        <v>92</v>
      </c>
      <c r="J44" s="21">
        <v>10</v>
      </c>
      <c r="K44" s="21">
        <v>72</v>
      </c>
      <c r="L44" s="10">
        <v>18</v>
      </c>
      <c r="M44" s="10">
        <v>60</v>
      </c>
      <c r="N44" s="6">
        <v>7</v>
      </c>
      <c r="O44" s="10">
        <v>63</v>
      </c>
      <c r="P44" s="6">
        <v>5</v>
      </c>
      <c r="Q44" s="11">
        <v>34.5</v>
      </c>
      <c r="R44" s="11">
        <v>5</v>
      </c>
      <c r="S44" s="11">
        <v>92</v>
      </c>
      <c r="T44" s="11">
        <v>8</v>
      </c>
      <c r="U44" s="34">
        <v>120</v>
      </c>
      <c r="V44" s="6">
        <v>3</v>
      </c>
      <c r="W44" s="10">
        <v>75</v>
      </c>
      <c r="X44" s="6">
        <v>5</v>
      </c>
      <c r="Y44" s="11">
        <v>34.5</v>
      </c>
      <c r="Z44" s="10">
        <v>2</v>
      </c>
      <c r="AA44" s="10">
        <v>162</v>
      </c>
      <c r="AB44" s="6">
        <v>1</v>
      </c>
      <c r="AC44" s="10">
        <v>45</v>
      </c>
      <c r="AD44" s="6">
        <v>1</v>
      </c>
      <c r="AE44" s="11">
        <v>90</v>
      </c>
      <c r="AF44" s="10">
        <v>14</v>
      </c>
      <c r="AG44" s="10">
        <v>84</v>
      </c>
      <c r="AH44" s="6">
        <v>3</v>
      </c>
      <c r="AI44" s="10">
        <v>75</v>
      </c>
      <c r="AJ44" s="6">
        <v>5</v>
      </c>
      <c r="AK44" s="11">
        <v>34.5</v>
      </c>
      <c r="AL44" s="10">
        <v>3</v>
      </c>
      <c r="AM44" s="10">
        <v>200</v>
      </c>
      <c r="AN44" s="6">
        <v>12</v>
      </c>
      <c r="AO44" s="10">
        <v>64</v>
      </c>
      <c r="AP44" s="6">
        <v>1</v>
      </c>
      <c r="AQ44" s="11">
        <v>60</v>
      </c>
      <c r="AR44" s="11">
        <v>2</v>
      </c>
      <c r="AS44" s="11">
        <v>108</v>
      </c>
      <c r="AT44" s="10">
        <v>2</v>
      </c>
      <c r="AU44" s="10">
        <v>162</v>
      </c>
      <c r="AV44" s="6"/>
      <c r="AW44" s="10"/>
      <c r="AX44" s="6">
        <v>1</v>
      </c>
      <c r="AY44" s="11">
        <v>45</v>
      </c>
      <c r="AZ44" s="10">
        <v>52</v>
      </c>
      <c r="BA44" s="10">
        <v>10</v>
      </c>
      <c r="BB44" s="6">
        <v>26</v>
      </c>
      <c r="BC44" s="10">
        <v>10</v>
      </c>
      <c r="BD44" s="6">
        <v>26</v>
      </c>
      <c r="BE44" s="11">
        <v>5</v>
      </c>
      <c r="BF44" s="10"/>
      <c r="BG44" s="10"/>
      <c r="BH44" s="6"/>
      <c r="BI44" s="10"/>
      <c r="BJ44" s="6"/>
      <c r="BK44" s="11"/>
      <c r="BL44" s="10">
        <v>9</v>
      </c>
      <c r="BM44" s="10">
        <v>114</v>
      </c>
      <c r="BN44" s="6">
        <v>3</v>
      </c>
      <c r="BO44" s="10">
        <v>37.5</v>
      </c>
      <c r="BP44" s="10"/>
      <c r="BQ44" s="10"/>
      <c r="BR44" s="6"/>
      <c r="BS44" s="10"/>
      <c r="BT44" s="6"/>
      <c r="BU44" s="11"/>
      <c r="BV44" s="6"/>
      <c r="BW44" s="11"/>
      <c r="BX44" s="6"/>
      <c r="BY44" s="11"/>
      <c r="BZ44" s="6"/>
      <c r="CA44" s="11"/>
      <c r="CB44" s="6">
        <v>12</v>
      </c>
      <c r="CC44" s="11">
        <v>96</v>
      </c>
      <c r="CD44" s="6">
        <v>3</v>
      </c>
      <c r="CE44" s="11">
        <v>75</v>
      </c>
      <c r="CF44" s="11">
        <f t="shared" si="1"/>
        <v>2120</v>
      </c>
      <c r="CG44" s="4">
        <v>5</v>
      </c>
    </row>
    <row r="45" spans="1:85" s="9" customFormat="1" ht="12.75" customHeight="1">
      <c r="A45" s="4">
        <v>6</v>
      </c>
      <c r="B45" s="42" t="s">
        <v>18</v>
      </c>
      <c r="C45" s="16" t="s">
        <v>19</v>
      </c>
      <c r="D45" s="8" t="s">
        <v>49</v>
      </c>
      <c r="E45" s="17">
        <v>1994</v>
      </c>
      <c r="F45" s="17">
        <v>1994</v>
      </c>
      <c r="G45" s="18" t="s">
        <v>14</v>
      </c>
      <c r="H45" s="21"/>
      <c r="I45" s="21"/>
      <c r="J45" s="21" t="s">
        <v>54</v>
      </c>
      <c r="K45" s="21"/>
      <c r="L45" s="10" t="s">
        <v>54</v>
      </c>
      <c r="M45" s="10"/>
      <c r="N45" s="6">
        <v>4</v>
      </c>
      <c r="O45" s="10">
        <v>72</v>
      </c>
      <c r="P45" s="6">
        <v>4</v>
      </c>
      <c r="Q45" s="11">
        <v>36</v>
      </c>
      <c r="R45" s="11">
        <v>7</v>
      </c>
      <c r="S45" s="11">
        <v>84</v>
      </c>
      <c r="T45" s="11"/>
      <c r="U45" s="34"/>
      <c r="V45" s="6"/>
      <c r="W45" s="10"/>
      <c r="X45" s="6"/>
      <c r="Y45" s="11"/>
      <c r="Z45" s="10">
        <v>5</v>
      </c>
      <c r="AA45" s="10">
        <v>138</v>
      </c>
      <c r="AB45" s="6">
        <v>4</v>
      </c>
      <c r="AC45" s="10">
        <v>36</v>
      </c>
      <c r="AD45" s="6">
        <v>2</v>
      </c>
      <c r="AE45" s="11">
        <v>81</v>
      </c>
      <c r="AF45" s="10">
        <v>13</v>
      </c>
      <c r="AG45" s="10">
        <v>90</v>
      </c>
      <c r="AH45" s="6">
        <v>5</v>
      </c>
      <c r="AI45" s="10">
        <v>69</v>
      </c>
      <c r="AJ45" s="6">
        <v>4</v>
      </c>
      <c r="AK45" s="11">
        <v>36</v>
      </c>
      <c r="AL45" s="10">
        <v>17</v>
      </c>
      <c r="AM45" s="10">
        <v>88</v>
      </c>
      <c r="AN45" s="6">
        <v>6</v>
      </c>
      <c r="AO45" s="10">
        <v>88</v>
      </c>
      <c r="AP45" s="6">
        <v>2</v>
      </c>
      <c r="AQ45" s="11">
        <v>54</v>
      </c>
      <c r="AR45" s="11">
        <v>6</v>
      </c>
      <c r="AS45" s="11">
        <v>88</v>
      </c>
      <c r="AT45" s="10">
        <v>5</v>
      </c>
      <c r="AU45" s="10">
        <v>138</v>
      </c>
      <c r="AV45" s="6">
        <v>1</v>
      </c>
      <c r="AW45" s="10">
        <v>90</v>
      </c>
      <c r="AX45" s="6">
        <v>2</v>
      </c>
      <c r="AY45" s="11">
        <v>40.5</v>
      </c>
      <c r="AZ45" s="10">
        <v>75</v>
      </c>
      <c r="BA45" s="10">
        <v>10</v>
      </c>
      <c r="BB45" s="6">
        <v>35</v>
      </c>
      <c r="BC45" s="10">
        <v>5</v>
      </c>
      <c r="BD45" s="6">
        <v>18</v>
      </c>
      <c r="BE45" s="11">
        <v>25</v>
      </c>
      <c r="BF45" s="10">
        <v>5</v>
      </c>
      <c r="BG45" s="10">
        <v>230</v>
      </c>
      <c r="BH45" s="6">
        <v>2</v>
      </c>
      <c r="BI45" s="10">
        <v>135</v>
      </c>
      <c r="BJ45" s="6">
        <v>1</v>
      </c>
      <c r="BK45" s="11">
        <v>75</v>
      </c>
      <c r="BL45" s="10">
        <v>10</v>
      </c>
      <c r="BM45" s="10">
        <v>108</v>
      </c>
      <c r="BN45" s="6">
        <v>4</v>
      </c>
      <c r="BO45" s="10">
        <v>36</v>
      </c>
      <c r="BP45" s="10"/>
      <c r="BQ45" s="10"/>
      <c r="BR45" s="6"/>
      <c r="BS45" s="10"/>
      <c r="BT45" s="6"/>
      <c r="BU45" s="11"/>
      <c r="BV45" s="6"/>
      <c r="BW45" s="11"/>
      <c r="BX45" s="6"/>
      <c r="BY45" s="11"/>
      <c r="BZ45" s="6"/>
      <c r="CA45" s="11"/>
      <c r="CB45" s="6">
        <v>7</v>
      </c>
      <c r="CC45" s="11">
        <v>126</v>
      </c>
      <c r="CD45" s="6">
        <v>5</v>
      </c>
      <c r="CE45" s="11">
        <v>69</v>
      </c>
      <c r="CF45" s="11">
        <f t="shared" si="1"/>
        <v>2047.5</v>
      </c>
      <c r="CG45" s="4">
        <v>6</v>
      </c>
    </row>
    <row r="46" spans="1:85" s="9" customFormat="1" ht="12.75" customHeight="1">
      <c r="A46" s="4">
        <v>7</v>
      </c>
      <c r="B46" s="42" t="s">
        <v>22</v>
      </c>
      <c r="C46" s="16" t="s">
        <v>19</v>
      </c>
      <c r="D46" s="8" t="s">
        <v>33</v>
      </c>
      <c r="E46" s="17">
        <v>1994</v>
      </c>
      <c r="F46" s="17">
        <v>1994</v>
      </c>
      <c r="G46" s="18" t="s">
        <v>15</v>
      </c>
      <c r="H46" s="21">
        <v>13</v>
      </c>
      <c r="I46" s="21">
        <v>60</v>
      </c>
      <c r="J46" s="21">
        <v>19</v>
      </c>
      <c r="K46" s="21">
        <v>36</v>
      </c>
      <c r="L46" s="10">
        <v>12</v>
      </c>
      <c r="M46" s="10">
        <v>96</v>
      </c>
      <c r="N46" s="6">
        <v>5</v>
      </c>
      <c r="O46" s="10">
        <v>69</v>
      </c>
      <c r="P46" s="6">
        <v>5</v>
      </c>
      <c r="Q46" s="11">
        <v>34.5</v>
      </c>
      <c r="R46" s="11">
        <v>10</v>
      </c>
      <c r="S46" s="11">
        <v>72</v>
      </c>
      <c r="T46" s="11">
        <v>16</v>
      </c>
      <c r="U46" s="34">
        <v>72</v>
      </c>
      <c r="V46" s="6">
        <v>5</v>
      </c>
      <c r="W46" s="10">
        <v>69</v>
      </c>
      <c r="X46" s="6">
        <v>5</v>
      </c>
      <c r="Y46" s="11">
        <v>34.5</v>
      </c>
      <c r="Z46" s="10">
        <v>6</v>
      </c>
      <c r="AA46" s="10">
        <v>132</v>
      </c>
      <c r="AB46" s="6">
        <v>1</v>
      </c>
      <c r="AC46" s="10">
        <v>45</v>
      </c>
      <c r="AD46" s="6">
        <v>2</v>
      </c>
      <c r="AE46" s="11">
        <v>81</v>
      </c>
      <c r="AF46" s="10">
        <v>17</v>
      </c>
      <c r="AG46" s="10">
        <v>66</v>
      </c>
      <c r="AH46" s="6">
        <v>5</v>
      </c>
      <c r="AI46" s="10">
        <v>69</v>
      </c>
      <c r="AJ46" s="6">
        <v>5</v>
      </c>
      <c r="AK46" s="11">
        <v>34.5</v>
      </c>
      <c r="AL46" s="10">
        <v>21</v>
      </c>
      <c r="AM46" s="10">
        <v>56</v>
      </c>
      <c r="AN46" s="6">
        <v>6</v>
      </c>
      <c r="AO46" s="10">
        <v>88</v>
      </c>
      <c r="AP46" s="6">
        <v>2</v>
      </c>
      <c r="AQ46" s="11">
        <v>54</v>
      </c>
      <c r="AR46" s="11">
        <v>4</v>
      </c>
      <c r="AS46" s="11">
        <v>96</v>
      </c>
      <c r="AT46" s="10">
        <v>8</v>
      </c>
      <c r="AU46" s="10">
        <v>120</v>
      </c>
      <c r="AV46" s="6">
        <v>4</v>
      </c>
      <c r="AW46" s="10">
        <v>72</v>
      </c>
      <c r="AX46" s="6">
        <v>1</v>
      </c>
      <c r="AY46" s="11">
        <v>45</v>
      </c>
      <c r="AZ46" s="10">
        <v>106</v>
      </c>
      <c r="BA46" s="10">
        <v>10</v>
      </c>
      <c r="BB46" s="6">
        <v>27</v>
      </c>
      <c r="BC46" s="10">
        <v>5</v>
      </c>
      <c r="BD46" s="6"/>
      <c r="BE46" s="11"/>
      <c r="BF46" s="10"/>
      <c r="BG46" s="10"/>
      <c r="BH46" s="6"/>
      <c r="BI46" s="10"/>
      <c r="BJ46" s="6"/>
      <c r="BK46" s="11"/>
      <c r="BL46" s="10">
        <v>14</v>
      </c>
      <c r="BM46" s="10">
        <v>84</v>
      </c>
      <c r="BN46" s="6">
        <v>3</v>
      </c>
      <c r="BO46" s="10">
        <v>37.5</v>
      </c>
      <c r="BP46" s="10">
        <v>3</v>
      </c>
      <c r="BQ46" s="10">
        <v>100</v>
      </c>
      <c r="BR46" s="6">
        <v>1</v>
      </c>
      <c r="BS46" s="10">
        <v>30</v>
      </c>
      <c r="BT46" s="6"/>
      <c r="BU46" s="11"/>
      <c r="BV46" s="6"/>
      <c r="BW46" s="11"/>
      <c r="BX46" s="6"/>
      <c r="BY46" s="11"/>
      <c r="BZ46" s="6"/>
      <c r="CA46" s="11"/>
      <c r="CB46" s="6">
        <v>13</v>
      </c>
      <c r="CC46" s="11">
        <v>90</v>
      </c>
      <c r="CD46" s="6">
        <v>7</v>
      </c>
      <c r="CE46" s="11">
        <v>63</v>
      </c>
      <c r="CF46" s="11">
        <f t="shared" si="1"/>
        <v>1921</v>
      </c>
      <c r="CG46" s="4">
        <v>7</v>
      </c>
    </row>
    <row r="47" spans="1:85" s="9" customFormat="1" ht="13.5" customHeight="1">
      <c r="A47" s="4">
        <v>8</v>
      </c>
      <c r="B47" s="42" t="s">
        <v>22</v>
      </c>
      <c r="C47" s="16" t="s">
        <v>19</v>
      </c>
      <c r="D47" s="5" t="s">
        <v>30</v>
      </c>
      <c r="E47" s="3">
        <v>1994</v>
      </c>
      <c r="F47" s="3">
        <v>1994</v>
      </c>
      <c r="G47" s="48">
        <v>3</v>
      </c>
      <c r="H47" s="48">
        <v>8</v>
      </c>
      <c r="I47" s="48">
        <v>80</v>
      </c>
      <c r="J47" s="48">
        <v>18</v>
      </c>
      <c r="K47" s="48">
        <v>40</v>
      </c>
      <c r="L47" s="10">
        <v>24</v>
      </c>
      <c r="M47" s="10">
        <v>24</v>
      </c>
      <c r="N47" s="6">
        <v>10</v>
      </c>
      <c r="O47" s="10">
        <v>54</v>
      </c>
      <c r="P47" s="6"/>
      <c r="Q47" s="11"/>
      <c r="R47" s="11">
        <v>12</v>
      </c>
      <c r="S47" s="11">
        <v>64</v>
      </c>
      <c r="T47" s="11">
        <v>18</v>
      </c>
      <c r="U47" s="34">
        <v>60</v>
      </c>
      <c r="V47" s="6">
        <v>7</v>
      </c>
      <c r="W47" s="10">
        <v>63</v>
      </c>
      <c r="X47" s="6">
        <v>8</v>
      </c>
      <c r="Y47" s="11">
        <v>30</v>
      </c>
      <c r="Z47" s="10">
        <v>9</v>
      </c>
      <c r="AA47" s="10">
        <v>114</v>
      </c>
      <c r="AB47" s="6">
        <v>2</v>
      </c>
      <c r="AC47" s="10">
        <v>40.5</v>
      </c>
      <c r="AD47" s="6">
        <v>3</v>
      </c>
      <c r="AE47" s="11">
        <v>75</v>
      </c>
      <c r="AF47" s="10"/>
      <c r="AG47" s="10"/>
      <c r="AH47" s="6"/>
      <c r="AI47" s="10"/>
      <c r="AJ47" s="6"/>
      <c r="AK47" s="11"/>
      <c r="AL47" s="10"/>
      <c r="AM47" s="10"/>
      <c r="AN47" s="6"/>
      <c r="AO47" s="10"/>
      <c r="AP47" s="6"/>
      <c r="AQ47" s="11"/>
      <c r="AR47" s="11">
        <v>12</v>
      </c>
      <c r="AS47" s="11">
        <v>64</v>
      </c>
      <c r="AT47" s="10">
        <v>9</v>
      </c>
      <c r="AU47" s="10">
        <v>114</v>
      </c>
      <c r="AV47" s="6">
        <v>4</v>
      </c>
      <c r="AW47" s="10">
        <v>72</v>
      </c>
      <c r="AX47" s="6">
        <v>4</v>
      </c>
      <c r="AY47" s="11">
        <v>36</v>
      </c>
      <c r="AZ47" s="10"/>
      <c r="BA47" s="10"/>
      <c r="BB47" s="6"/>
      <c r="BC47" s="10"/>
      <c r="BD47" s="6"/>
      <c r="BE47" s="11"/>
      <c r="BF47" s="10"/>
      <c r="BG47" s="10"/>
      <c r="BH47" s="6"/>
      <c r="BI47" s="10"/>
      <c r="BJ47" s="6"/>
      <c r="BK47" s="11"/>
      <c r="BL47" s="10">
        <v>12</v>
      </c>
      <c r="BM47" s="10">
        <v>96</v>
      </c>
      <c r="BN47" s="6">
        <v>2</v>
      </c>
      <c r="BO47" s="10">
        <v>40.5</v>
      </c>
      <c r="BP47" s="10">
        <v>2</v>
      </c>
      <c r="BQ47" s="10">
        <v>108</v>
      </c>
      <c r="BR47" s="6">
        <v>1</v>
      </c>
      <c r="BS47" s="10">
        <v>30</v>
      </c>
      <c r="BT47" s="6"/>
      <c r="BU47" s="11"/>
      <c r="BV47" s="6"/>
      <c r="BW47" s="11"/>
      <c r="BX47" s="6"/>
      <c r="BY47" s="11"/>
      <c r="BZ47" s="6"/>
      <c r="CA47" s="11"/>
      <c r="CB47" s="6">
        <v>15</v>
      </c>
      <c r="CC47" s="11">
        <v>78</v>
      </c>
      <c r="CD47" s="6">
        <v>2</v>
      </c>
      <c r="CE47" s="11">
        <v>81</v>
      </c>
      <c r="CF47" s="11">
        <f t="shared" si="1"/>
        <v>1364</v>
      </c>
      <c r="CG47" s="4">
        <v>8</v>
      </c>
    </row>
    <row r="48" spans="1:85" s="9" customFormat="1" ht="12.75" customHeight="1">
      <c r="A48" s="4">
        <v>9</v>
      </c>
      <c r="B48" s="42" t="s">
        <v>18</v>
      </c>
      <c r="C48" s="16" t="s">
        <v>19</v>
      </c>
      <c r="D48" s="42" t="s">
        <v>110</v>
      </c>
      <c r="E48" s="17">
        <v>1995</v>
      </c>
      <c r="F48" s="17">
        <v>1995</v>
      </c>
      <c r="G48" s="18" t="s">
        <v>15</v>
      </c>
      <c r="H48" s="21"/>
      <c r="I48" s="21"/>
      <c r="J48" s="21"/>
      <c r="K48" s="21"/>
      <c r="L48" s="10"/>
      <c r="M48" s="10"/>
      <c r="N48" s="6">
        <v>17</v>
      </c>
      <c r="O48" s="10">
        <v>33</v>
      </c>
      <c r="P48" s="6" t="s">
        <v>54</v>
      </c>
      <c r="Q48" s="11"/>
      <c r="R48" s="11"/>
      <c r="S48" s="11"/>
      <c r="T48" s="11"/>
      <c r="U48" s="34"/>
      <c r="V48" s="11">
        <v>10</v>
      </c>
      <c r="W48" s="11">
        <v>54</v>
      </c>
      <c r="X48" s="11"/>
      <c r="Y48" s="11"/>
      <c r="Z48" s="11">
        <v>13</v>
      </c>
      <c r="AA48" s="11">
        <v>90</v>
      </c>
      <c r="AB48" s="11">
        <v>5</v>
      </c>
      <c r="AC48" s="11">
        <v>34.5</v>
      </c>
      <c r="AD48" s="11">
        <v>3</v>
      </c>
      <c r="AE48" s="11">
        <v>75</v>
      </c>
      <c r="AF48" s="11">
        <v>15</v>
      </c>
      <c r="AG48" s="11">
        <v>78</v>
      </c>
      <c r="AH48" s="11">
        <v>10</v>
      </c>
      <c r="AI48" s="11">
        <v>54</v>
      </c>
      <c r="AJ48" s="11">
        <v>11</v>
      </c>
      <c r="AK48" s="11">
        <v>25.5</v>
      </c>
      <c r="AL48" s="11">
        <v>23</v>
      </c>
      <c r="AM48" s="11">
        <v>40</v>
      </c>
      <c r="AN48" s="11"/>
      <c r="AO48" s="11"/>
      <c r="AP48" s="11"/>
      <c r="AQ48" s="11"/>
      <c r="AR48" s="11">
        <v>15</v>
      </c>
      <c r="AS48" s="11">
        <v>52</v>
      </c>
      <c r="AT48" s="11"/>
      <c r="AU48" s="11"/>
      <c r="AV48" s="11"/>
      <c r="AW48" s="11"/>
      <c r="AX48" s="11">
        <v>5</v>
      </c>
      <c r="AY48" s="11">
        <v>34.5</v>
      </c>
      <c r="AZ48" s="11"/>
      <c r="BA48" s="11"/>
      <c r="BB48" s="11"/>
      <c r="BC48" s="11"/>
      <c r="BD48" s="11"/>
      <c r="BE48" s="11"/>
      <c r="BF48" s="11">
        <v>11</v>
      </c>
      <c r="BG48" s="11">
        <v>170</v>
      </c>
      <c r="BH48" s="11">
        <v>5</v>
      </c>
      <c r="BI48" s="11">
        <v>115</v>
      </c>
      <c r="BJ48" s="11"/>
      <c r="BK48" s="11"/>
      <c r="BL48" s="11"/>
      <c r="BM48" s="11"/>
      <c r="BN48" s="11">
        <v>4</v>
      </c>
      <c r="BO48" s="11">
        <v>36</v>
      </c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>
        <v>5</v>
      </c>
      <c r="CC48" s="11">
        <v>138</v>
      </c>
      <c r="CD48" s="11"/>
      <c r="CE48" s="11"/>
      <c r="CF48" s="11">
        <f t="shared" si="1"/>
        <v>1029.5</v>
      </c>
      <c r="CG48" s="4">
        <v>9</v>
      </c>
    </row>
    <row r="49" spans="1:85" s="9" customFormat="1" ht="12.75" customHeight="1">
      <c r="A49" s="4">
        <v>10</v>
      </c>
      <c r="B49" s="42" t="s">
        <v>22</v>
      </c>
      <c r="C49" s="16" t="s">
        <v>19</v>
      </c>
      <c r="D49" s="8" t="s">
        <v>39</v>
      </c>
      <c r="E49" s="17">
        <v>1995</v>
      </c>
      <c r="F49" s="17">
        <v>1995</v>
      </c>
      <c r="G49" s="18" t="s">
        <v>16</v>
      </c>
      <c r="H49" s="21">
        <v>11</v>
      </c>
      <c r="I49" s="21">
        <v>68</v>
      </c>
      <c r="J49" s="21">
        <v>27</v>
      </c>
      <c r="K49" s="21">
        <v>4</v>
      </c>
      <c r="L49" s="10" t="s">
        <v>54</v>
      </c>
      <c r="M49" s="10"/>
      <c r="N49" s="6">
        <v>10</v>
      </c>
      <c r="O49" s="10">
        <v>54</v>
      </c>
      <c r="P49" s="6"/>
      <c r="Q49" s="11"/>
      <c r="R49" s="11">
        <v>22</v>
      </c>
      <c r="S49" s="11">
        <v>24</v>
      </c>
      <c r="T49" s="11">
        <v>22</v>
      </c>
      <c r="U49" s="34">
        <v>36</v>
      </c>
      <c r="V49" s="6">
        <v>15</v>
      </c>
      <c r="W49" s="10">
        <v>42</v>
      </c>
      <c r="X49" s="6">
        <v>15</v>
      </c>
      <c r="Y49" s="11">
        <v>39</v>
      </c>
      <c r="Z49" s="10">
        <v>16</v>
      </c>
      <c r="AA49" s="10">
        <v>72</v>
      </c>
      <c r="AB49" s="6">
        <v>2</v>
      </c>
      <c r="AC49" s="10">
        <v>40.5</v>
      </c>
      <c r="AD49" s="6">
        <v>7</v>
      </c>
      <c r="AE49" s="11">
        <v>63</v>
      </c>
      <c r="AF49" s="10" t="s">
        <v>54</v>
      </c>
      <c r="AG49" s="10"/>
      <c r="AH49" s="6"/>
      <c r="AI49" s="10"/>
      <c r="AJ49" s="6">
        <v>13</v>
      </c>
      <c r="AK49" s="11">
        <v>22.5</v>
      </c>
      <c r="AL49" s="10"/>
      <c r="AM49" s="10"/>
      <c r="AN49" s="6"/>
      <c r="AO49" s="10"/>
      <c r="AP49" s="6"/>
      <c r="AQ49" s="11"/>
      <c r="AR49" s="11">
        <v>3</v>
      </c>
      <c r="AS49" s="11">
        <v>100</v>
      </c>
      <c r="AT49" s="10"/>
      <c r="AU49" s="10"/>
      <c r="AV49" s="6"/>
      <c r="AW49" s="10"/>
      <c r="AX49" s="6"/>
      <c r="AY49" s="11"/>
      <c r="AZ49" s="10"/>
      <c r="BA49" s="10"/>
      <c r="BB49" s="6"/>
      <c r="BC49" s="10"/>
      <c r="BD49" s="6"/>
      <c r="BE49" s="11"/>
      <c r="BF49" s="10"/>
      <c r="BG49" s="10"/>
      <c r="BH49" s="6"/>
      <c r="BI49" s="10"/>
      <c r="BJ49" s="6"/>
      <c r="BK49" s="11"/>
      <c r="BL49" s="10">
        <v>26</v>
      </c>
      <c r="BM49" s="10">
        <v>12</v>
      </c>
      <c r="BN49" s="6"/>
      <c r="BO49" s="10"/>
      <c r="BP49" s="10">
        <v>5</v>
      </c>
      <c r="BQ49" s="10">
        <v>92</v>
      </c>
      <c r="BR49" s="6">
        <v>1</v>
      </c>
      <c r="BS49" s="10">
        <v>30</v>
      </c>
      <c r="BT49" s="6"/>
      <c r="BU49" s="11"/>
      <c r="BV49" s="6"/>
      <c r="BW49" s="11"/>
      <c r="BX49" s="6"/>
      <c r="BY49" s="11"/>
      <c r="BZ49" s="6"/>
      <c r="CA49" s="11"/>
      <c r="CB49" s="6">
        <v>9</v>
      </c>
      <c r="CC49" s="11">
        <v>114</v>
      </c>
      <c r="CD49" s="6"/>
      <c r="CE49" s="11"/>
      <c r="CF49" s="11">
        <f t="shared" si="1"/>
        <v>813</v>
      </c>
      <c r="CG49" s="4">
        <v>10</v>
      </c>
    </row>
    <row r="50" spans="1:85" s="9" customFormat="1" ht="12.75" customHeight="1">
      <c r="A50" s="4">
        <v>11</v>
      </c>
      <c r="B50" s="42" t="s">
        <v>27</v>
      </c>
      <c r="C50" s="16" t="s">
        <v>28</v>
      </c>
      <c r="D50" s="8" t="s">
        <v>31</v>
      </c>
      <c r="E50" s="17"/>
      <c r="F50" s="17">
        <v>1994</v>
      </c>
      <c r="G50" s="18" t="s">
        <v>32</v>
      </c>
      <c r="H50" s="21">
        <v>10</v>
      </c>
      <c r="I50" s="21">
        <v>72</v>
      </c>
      <c r="J50" s="21"/>
      <c r="K50" s="21"/>
      <c r="L50" s="10" t="s">
        <v>54</v>
      </c>
      <c r="M50" s="10"/>
      <c r="N50" s="6">
        <v>11</v>
      </c>
      <c r="O50" s="10">
        <v>51</v>
      </c>
      <c r="P50" s="6" t="s">
        <v>54</v>
      </c>
      <c r="Q50" s="11"/>
      <c r="R50" s="11"/>
      <c r="S50" s="11"/>
      <c r="T50" s="11"/>
      <c r="U50" s="34"/>
      <c r="V50" s="6"/>
      <c r="W50" s="10"/>
      <c r="X50" s="6"/>
      <c r="Y50" s="11"/>
      <c r="Z50" s="10">
        <v>15</v>
      </c>
      <c r="AA50" s="10">
        <v>78</v>
      </c>
      <c r="AB50" s="6">
        <v>12</v>
      </c>
      <c r="AC50" s="10">
        <v>24</v>
      </c>
      <c r="AD50" s="6">
        <v>12</v>
      </c>
      <c r="AE50" s="11">
        <v>48</v>
      </c>
      <c r="AF50" s="10">
        <v>46</v>
      </c>
      <c r="AG50" s="10">
        <v>6</v>
      </c>
      <c r="AH50" s="6">
        <v>19</v>
      </c>
      <c r="AI50" s="10">
        <v>27</v>
      </c>
      <c r="AJ50" s="6"/>
      <c r="AK50" s="11"/>
      <c r="AL50" s="10"/>
      <c r="AM50" s="10"/>
      <c r="AN50" s="6"/>
      <c r="AO50" s="10"/>
      <c r="AP50" s="6"/>
      <c r="AQ50" s="11"/>
      <c r="AR50" s="11"/>
      <c r="AS50" s="11"/>
      <c r="AT50" s="10">
        <v>20</v>
      </c>
      <c r="AU50" s="10">
        <v>48</v>
      </c>
      <c r="AV50" s="6">
        <v>11</v>
      </c>
      <c r="AW50" s="10">
        <v>51</v>
      </c>
      <c r="AX50" s="6"/>
      <c r="AY50" s="11"/>
      <c r="AZ50" s="10"/>
      <c r="BA50" s="10"/>
      <c r="BB50" s="6"/>
      <c r="BC50" s="10"/>
      <c r="BD50" s="6"/>
      <c r="BE50" s="11"/>
      <c r="BF50" s="10"/>
      <c r="BG50" s="10"/>
      <c r="BH50" s="6"/>
      <c r="BI50" s="10"/>
      <c r="BJ50" s="6"/>
      <c r="BK50" s="11"/>
      <c r="BL50" s="10"/>
      <c r="BM50" s="10"/>
      <c r="BN50" s="6"/>
      <c r="BO50" s="10"/>
      <c r="BP50" s="10"/>
      <c r="BQ50" s="10"/>
      <c r="BR50" s="6"/>
      <c r="BS50" s="10"/>
      <c r="BT50" s="6"/>
      <c r="BU50" s="11"/>
      <c r="BV50" s="6"/>
      <c r="BW50" s="11"/>
      <c r="BX50" s="6"/>
      <c r="BY50" s="11"/>
      <c r="BZ50" s="6"/>
      <c r="CA50" s="11"/>
      <c r="CB50" s="6"/>
      <c r="CC50" s="11"/>
      <c r="CD50" s="6"/>
      <c r="CE50" s="11"/>
      <c r="CF50" s="11">
        <f t="shared" si="1"/>
        <v>405</v>
      </c>
      <c r="CG50" s="4">
        <v>11</v>
      </c>
    </row>
    <row r="51" spans="1:85" s="9" customFormat="1" ht="12.75" customHeight="1">
      <c r="A51" s="4">
        <v>12</v>
      </c>
      <c r="B51" s="42" t="s">
        <v>184</v>
      </c>
      <c r="C51" s="16" t="s">
        <v>180</v>
      </c>
      <c r="D51" s="42" t="s">
        <v>183</v>
      </c>
      <c r="E51" s="17"/>
      <c r="F51" s="17">
        <v>1995</v>
      </c>
      <c r="G51" s="18" t="s">
        <v>16</v>
      </c>
      <c r="H51" s="21"/>
      <c r="I51" s="21"/>
      <c r="J51" s="21"/>
      <c r="K51" s="21"/>
      <c r="L51" s="10"/>
      <c r="M51" s="10"/>
      <c r="N51" s="6"/>
      <c r="O51" s="10"/>
      <c r="P51" s="6"/>
      <c r="Q51" s="11"/>
      <c r="R51" s="11"/>
      <c r="S51" s="11"/>
      <c r="T51" s="11"/>
      <c r="U51" s="34"/>
      <c r="V51" s="11"/>
      <c r="W51" s="11"/>
      <c r="X51" s="11"/>
      <c r="Y51" s="11"/>
      <c r="Z51" s="11">
        <v>28</v>
      </c>
      <c r="AA51" s="11">
        <v>6</v>
      </c>
      <c r="AB51" s="11"/>
      <c r="AC51" s="11"/>
      <c r="AD51" s="11">
        <v>18</v>
      </c>
      <c r="AE51" s="11">
        <v>30</v>
      </c>
      <c r="AF51" s="11">
        <v>29</v>
      </c>
      <c r="AG51" s="11">
        <v>6</v>
      </c>
      <c r="AH51" s="11">
        <v>10</v>
      </c>
      <c r="AI51" s="11">
        <v>54</v>
      </c>
      <c r="AJ51" s="11">
        <v>13</v>
      </c>
      <c r="AK51" s="11">
        <v>22.5</v>
      </c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>
        <v>47</v>
      </c>
      <c r="BM51" s="11">
        <v>6</v>
      </c>
      <c r="BN51" s="11">
        <v>12</v>
      </c>
      <c r="BO51" s="11">
        <v>24</v>
      </c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>
        <v>5</v>
      </c>
      <c r="CC51" s="11">
        <v>138</v>
      </c>
      <c r="CD51" s="11">
        <v>2</v>
      </c>
      <c r="CE51" s="11">
        <v>81</v>
      </c>
      <c r="CF51" s="11">
        <f t="shared" si="1"/>
        <v>367.5</v>
      </c>
      <c r="CG51" s="4">
        <v>12</v>
      </c>
    </row>
    <row r="52" spans="1:85" s="9" customFormat="1" ht="12.75" customHeight="1">
      <c r="A52" s="4">
        <v>13</v>
      </c>
      <c r="B52" s="42"/>
      <c r="C52" s="16" t="s">
        <v>19</v>
      </c>
      <c r="D52" s="42" t="s">
        <v>220</v>
      </c>
      <c r="E52" s="17"/>
      <c r="F52" s="17"/>
      <c r="G52" s="18"/>
      <c r="H52" s="21"/>
      <c r="I52" s="21"/>
      <c r="J52" s="21"/>
      <c r="K52" s="21"/>
      <c r="L52" s="10"/>
      <c r="M52" s="10"/>
      <c r="N52" s="6"/>
      <c r="O52" s="10"/>
      <c r="P52" s="6"/>
      <c r="Q52" s="11"/>
      <c r="R52" s="11"/>
      <c r="S52" s="11"/>
      <c r="T52" s="11"/>
      <c r="U52" s="34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>
        <v>8</v>
      </c>
      <c r="AI52" s="11">
        <v>60</v>
      </c>
      <c r="AJ52" s="11">
        <v>17</v>
      </c>
      <c r="AK52" s="11">
        <v>16.5</v>
      </c>
      <c r="AL52" s="11"/>
      <c r="AM52" s="11"/>
      <c r="AN52" s="11"/>
      <c r="AO52" s="11"/>
      <c r="AP52" s="11"/>
      <c r="AQ52" s="11"/>
      <c r="AR52" s="11"/>
      <c r="AS52" s="11"/>
      <c r="AT52" s="11">
        <v>7</v>
      </c>
      <c r="AU52" s="11">
        <v>126</v>
      </c>
      <c r="AV52" s="11">
        <v>2</v>
      </c>
      <c r="AW52" s="11">
        <v>81</v>
      </c>
      <c r="AX52" s="11">
        <v>4</v>
      </c>
      <c r="AY52" s="11">
        <v>36</v>
      </c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>
        <f t="shared" si="1"/>
        <v>319.5</v>
      </c>
      <c r="CG52" s="4">
        <v>13</v>
      </c>
    </row>
    <row r="53" spans="1:85" s="9" customFormat="1" ht="12.75" customHeight="1">
      <c r="A53" s="4">
        <v>14</v>
      </c>
      <c r="B53" s="42"/>
      <c r="C53" s="16" t="s">
        <v>45</v>
      </c>
      <c r="D53" s="8" t="s">
        <v>209</v>
      </c>
      <c r="E53" s="17"/>
      <c r="F53" s="17">
        <v>1995</v>
      </c>
      <c r="G53" s="18" t="s">
        <v>16</v>
      </c>
      <c r="H53" s="21"/>
      <c r="I53" s="21"/>
      <c r="J53" s="21"/>
      <c r="K53" s="21"/>
      <c r="L53" s="10"/>
      <c r="M53" s="10"/>
      <c r="N53" s="6"/>
      <c r="O53" s="10"/>
      <c r="P53" s="6"/>
      <c r="Q53" s="11"/>
      <c r="R53" s="11"/>
      <c r="S53" s="11"/>
      <c r="T53" s="11">
        <v>56</v>
      </c>
      <c r="U53" s="34">
        <v>6</v>
      </c>
      <c r="V53" s="11">
        <v>15</v>
      </c>
      <c r="W53" s="11">
        <v>39</v>
      </c>
      <c r="X53" s="11">
        <v>16</v>
      </c>
      <c r="Y53" s="11">
        <v>18</v>
      </c>
      <c r="Z53" s="11"/>
      <c r="AA53" s="11"/>
      <c r="AB53" s="11"/>
      <c r="AC53" s="11"/>
      <c r="AD53" s="11"/>
      <c r="AE53" s="11"/>
      <c r="AF53" s="11" t="s">
        <v>54</v>
      </c>
      <c r="AG53" s="11"/>
      <c r="AH53" s="11">
        <v>14</v>
      </c>
      <c r="AI53" s="11">
        <v>42</v>
      </c>
      <c r="AJ53" s="11">
        <v>16</v>
      </c>
      <c r="AK53" s="11">
        <v>18</v>
      </c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>
        <v>38</v>
      </c>
      <c r="BM53" s="11">
        <v>6</v>
      </c>
      <c r="BN53" s="11">
        <v>18</v>
      </c>
      <c r="BO53" s="11">
        <v>15</v>
      </c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>
        <v>3</v>
      </c>
      <c r="CE53" s="11">
        <v>75</v>
      </c>
      <c r="CF53" s="11">
        <f t="shared" si="1"/>
        <v>219</v>
      </c>
      <c r="CG53" s="4">
        <v>14</v>
      </c>
    </row>
    <row r="54" spans="1:85" s="9" customFormat="1" ht="12.75" customHeight="1">
      <c r="A54" s="4">
        <v>15</v>
      </c>
      <c r="B54" s="42" t="s">
        <v>62</v>
      </c>
      <c r="C54" s="16" t="s">
        <v>19</v>
      </c>
      <c r="D54" s="8" t="s">
        <v>182</v>
      </c>
      <c r="E54" s="17"/>
      <c r="F54" s="17">
        <v>1993</v>
      </c>
      <c r="G54" s="18" t="s">
        <v>15</v>
      </c>
      <c r="H54" s="21"/>
      <c r="I54" s="21"/>
      <c r="J54" s="21"/>
      <c r="K54" s="21"/>
      <c r="L54" s="10"/>
      <c r="M54" s="10"/>
      <c r="N54" s="6"/>
      <c r="O54" s="10"/>
      <c r="P54" s="6"/>
      <c r="Q54" s="11"/>
      <c r="R54" s="11"/>
      <c r="S54" s="11"/>
      <c r="T54" s="11"/>
      <c r="U54" s="34"/>
      <c r="V54" s="11"/>
      <c r="W54" s="11"/>
      <c r="X54" s="11"/>
      <c r="Y54" s="11"/>
      <c r="Z54" s="11">
        <v>26</v>
      </c>
      <c r="AA54" s="11">
        <v>12</v>
      </c>
      <c r="AB54" s="11">
        <v>10</v>
      </c>
      <c r="AC54" s="11">
        <v>27</v>
      </c>
      <c r="AD54" s="11">
        <v>11</v>
      </c>
      <c r="AE54" s="11">
        <v>51</v>
      </c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>
        <f t="shared" si="1"/>
        <v>90</v>
      </c>
      <c r="CG54" s="4">
        <v>15</v>
      </c>
    </row>
    <row r="55" spans="1:85" s="9" customFormat="1" ht="12.75" customHeight="1">
      <c r="A55" s="4">
        <v>16</v>
      </c>
      <c r="B55" s="42" t="s">
        <v>184</v>
      </c>
      <c r="C55" s="16" t="s">
        <v>180</v>
      </c>
      <c r="D55" s="8" t="s">
        <v>218</v>
      </c>
      <c r="E55" s="17"/>
      <c r="F55" s="17"/>
      <c r="G55" s="18"/>
      <c r="H55" s="21"/>
      <c r="I55" s="21"/>
      <c r="J55" s="21"/>
      <c r="K55" s="21"/>
      <c r="L55" s="10"/>
      <c r="M55" s="10"/>
      <c r="N55" s="6"/>
      <c r="O55" s="10"/>
      <c r="P55" s="6"/>
      <c r="Q55" s="11"/>
      <c r="R55" s="11"/>
      <c r="S55" s="11"/>
      <c r="T55" s="11"/>
      <c r="U55" s="34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>
        <v>10</v>
      </c>
      <c r="AI55" s="11">
        <v>54</v>
      </c>
      <c r="AJ55" s="11">
        <v>13</v>
      </c>
      <c r="AK55" s="11">
        <v>22.5</v>
      </c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>
        <f t="shared" si="1"/>
        <v>76.5</v>
      </c>
      <c r="CG55" s="4">
        <v>16</v>
      </c>
    </row>
    <row r="56" spans="1:85" s="9" customFormat="1" ht="12.75" customHeight="1">
      <c r="A56" s="4">
        <v>17</v>
      </c>
      <c r="B56" s="42"/>
      <c r="C56" s="16" t="s">
        <v>185</v>
      </c>
      <c r="D56" s="8" t="s">
        <v>193</v>
      </c>
      <c r="E56" s="17"/>
      <c r="F56" s="17">
        <v>1995</v>
      </c>
      <c r="G56" s="18" t="s">
        <v>16</v>
      </c>
      <c r="H56" s="21"/>
      <c r="I56" s="21"/>
      <c r="J56" s="21"/>
      <c r="K56" s="21"/>
      <c r="L56" s="10"/>
      <c r="M56" s="10"/>
      <c r="N56" s="6"/>
      <c r="O56" s="10"/>
      <c r="P56" s="6"/>
      <c r="Q56" s="11"/>
      <c r="R56" s="11"/>
      <c r="S56" s="11"/>
      <c r="T56" s="11"/>
      <c r="U56" s="34"/>
      <c r="V56" s="11"/>
      <c r="W56" s="11"/>
      <c r="X56" s="11"/>
      <c r="Y56" s="11"/>
      <c r="Z56" s="11">
        <v>41</v>
      </c>
      <c r="AA56" s="11">
        <v>6</v>
      </c>
      <c r="AB56" s="11">
        <v>13</v>
      </c>
      <c r="AC56" s="11">
        <v>22.5</v>
      </c>
      <c r="AD56" s="11">
        <v>14</v>
      </c>
      <c r="AE56" s="11">
        <v>42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>
        <f t="shared" si="1"/>
        <v>70.5</v>
      </c>
      <c r="CG56" s="4">
        <v>17</v>
      </c>
    </row>
    <row r="57" spans="1:85" s="9" customFormat="1" ht="12.75" customHeight="1">
      <c r="A57" s="4">
        <v>18</v>
      </c>
      <c r="B57" s="42"/>
      <c r="C57" s="16" t="s">
        <v>185</v>
      </c>
      <c r="D57" s="42" t="s">
        <v>186</v>
      </c>
      <c r="E57" s="17"/>
      <c r="F57" s="17">
        <v>1995</v>
      </c>
      <c r="G57" s="18" t="s">
        <v>16</v>
      </c>
      <c r="H57" s="21"/>
      <c r="I57" s="21"/>
      <c r="J57" s="21"/>
      <c r="K57" s="21"/>
      <c r="L57" s="10"/>
      <c r="M57" s="10"/>
      <c r="N57" s="6"/>
      <c r="O57" s="10"/>
      <c r="P57" s="6"/>
      <c r="Q57" s="11"/>
      <c r="R57" s="11"/>
      <c r="S57" s="11"/>
      <c r="T57" s="11"/>
      <c r="U57" s="34"/>
      <c r="V57" s="11"/>
      <c r="W57" s="11"/>
      <c r="X57" s="11"/>
      <c r="Y57" s="11"/>
      <c r="Z57" s="11">
        <v>36</v>
      </c>
      <c r="AA57" s="11">
        <v>6</v>
      </c>
      <c r="AB57" s="11">
        <v>13</v>
      </c>
      <c r="AC57" s="11">
        <v>22.5</v>
      </c>
      <c r="AD57" s="11">
        <v>15</v>
      </c>
      <c r="AE57" s="11">
        <v>39</v>
      </c>
      <c r="AF57" s="11" t="s">
        <v>54</v>
      </c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>
        <f t="shared" si="1"/>
        <v>67.5</v>
      </c>
      <c r="CG57" s="4">
        <v>18</v>
      </c>
    </row>
    <row r="58" spans="1:85" s="9" customFormat="1" ht="12.75" customHeight="1">
      <c r="A58" s="4">
        <v>19</v>
      </c>
      <c r="B58" s="42"/>
      <c r="C58" s="16" t="s">
        <v>205</v>
      </c>
      <c r="D58" s="8" t="s">
        <v>206</v>
      </c>
      <c r="E58" s="17"/>
      <c r="F58" s="17">
        <v>1995</v>
      </c>
      <c r="G58" s="18" t="s">
        <v>16</v>
      </c>
      <c r="H58" s="21"/>
      <c r="I58" s="21"/>
      <c r="J58" s="21"/>
      <c r="K58" s="21"/>
      <c r="L58" s="10"/>
      <c r="M58" s="10"/>
      <c r="N58" s="6"/>
      <c r="O58" s="10"/>
      <c r="P58" s="6"/>
      <c r="Q58" s="11"/>
      <c r="R58" s="11"/>
      <c r="S58" s="11"/>
      <c r="T58" s="11">
        <v>45</v>
      </c>
      <c r="U58" s="34">
        <v>6</v>
      </c>
      <c r="V58" s="11">
        <v>18</v>
      </c>
      <c r="W58" s="11">
        <v>30</v>
      </c>
      <c r="X58" s="11">
        <v>14</v>
      </c>
      <c r="Y58" s="11">
        <v>21</v>
      </c>
      <c r="Z58" s="11">
        <v>45</v>
      </c>
      <c r="AA58" s="11">
        <v>6</v>
      </c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>
        <f t="shared" si="1"/>
        <v>63</v>
      </c>
      <c r="CG58" s="4">
        <v>19</v>
      </c>
    </row>
    <row r="59" spans="1:85" s="9" customFormat="1" ht="12.75" customHeight="1">
      <c r="A59" s="4">
        <v>20</v>
      </c>
      <c r="B59" s="42"/>
      <c r="C59" s="16" t="s">
        <v>205</v>
      </c>
      <c r="D59" s="8" t="s">
        <v>211</v>
      </c>
      <c r="E59" s="17"/>
      <c r="F59" s="17"/>
      <c r="G59" s="18"/>
      <c r="H59" s="21"/>
      <c r="I59" s="21"/>
      <c r="J59" s="21"/>
      <c r="K59" s="21"/>
      <c r="L59" s="10"/>
      <c r="M59" s="10"/>
      <c r="N59" s="6"/>
      <c r="O59" s="10"/>
      <c r="P59" s="6"/>
      <c r="Q59" s="11"/>
      <c r="R59" s="11"/>
      <c r="S59" s="11"/>
      <c r="T59" s="11"/>
      <c r="U59" s="34"/>
      <c r="V59" s="11">
        <v>14</v>
      </c>
      <c r="W59" s="11">
        <v>42</v>
      </c>
      <c r="X59" s="11">
        <v>14</v>
      </c>
      <c r="Y59" s="11">
        <v>21</v>
      </c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>
        <f t="shared" si="1"/>
        <v>63</v>
      </c>
      <c r="CG59" s="4">
        <v>20</v>
      </c>
    </row>
    <row r="60" spans="1:85" s="9" customFormat="1" ht="12.75" customHeight="1">
      <c r="A60" s="4">
        <v>21</v>
      </c>
      <c r="B60" s="42" t="s">
        <v>44</v>
      </c>
      <c r="C60" s="16" t="s">
        <v>45</v>
      </c>
      <c r="D60" s="42" t="s">
        <v>105</v>
      </c>
      <c r="E60" s="17"/>
      <c r="F60" s="17">
        <v>1994</v>
      </c>
      <c r="G60" s="18" t="s">
        <v>15</v>
      </c>
      <c r="H60" s="21"/>
      <c r="I60" s="21"/>
      <c r="J60" s="21"/>
      <c r="K60" s="21"/>
      <c r="L60" s="10">
        <v>28</v>
      </c>
      <c r="M60" s="10">
        <v>4</v>
      </c>
      <c r="N60" s="6">
        <v>12</v>
      </c>
      <c r="O60" s="10">
        <v>48</v>
      </c>
      <c r="P60" s="6"/>
      <c r="Q60" s="11"/>
      <c r="R60" s="11"/>
      <c r="S60" s="11"/>
      <c r="T60" s="11"/>
      <c r="U60" s="34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>
        <f t="shared" si="1"/>
        <v>52</v>
      </c>
      <c r="CG60" s="4">
        <v>21</v>
      </c>
    </row>
    <row r="61" spans="1:85" s="9" customFormat="1" ht="12.75" customHeight="1">
      <c r="A61" s="4">
        <v>22</v>
      </c>
      <c r="B61" s="42" t="s">
        <v>184</v>
      </c>
      <c r="C61" s="16" t="s">
        <v>180</v>
      </c>
      <c r="D61" s="42" t="s">
        <v>188</v>
      </c>
      <c r="E61" s="17"/>
      <c r="F61" s="17">
        <v>1994</v>
      </c>
      <c r="G61" s="18" t="s">
        <v>15</v>
      </c>
      <c r="H61" s="21"/>
      <c r="I61" s="21"/>
      <c r="J61" s="21"/>
      <c r="K61" s="21"/>
      <c r="L61" s="10"/>
      <c r="M61" s="10"/>
      <c r="N61" s="6"/>
      <c r="O61" s="10"/>
      <c r="P61" s="6"/>
      <c r="Q61" s="11"/>
      <c r="R61" s="11"/>
      <c r="S61" s="11"/>
      <c r="T61" s="11"/>
      <c r="U61" s="34"/>
      <c r="V61" s="11"/>
      <c r="W61" s="11"/>
      <c r="X61" s="11"/>
      <c r="Y61" s="11"/>
      <c r="Z61" s="11">
        <v>48</v>
      </c>
      <c r="AA61" s="11">
        <v>6</v>
      </c>
      <c r="AB61" s="11"/>
      <c r="AC61" s="11"/>
      <c r="AD61" s="11">
        <v>16</v>
      </c>
      <c r="AE61" s="11">
        <v>36</v>
      </c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>
        <f t="shared" si="1"/>
        <v>42</v>
      </c>
      <c r="CG61" s="4">
        <v>22</v>
      </c>
    </row>
    <row r="62" spans="1:85" s="9" customFormat="1" ht="12.75" customHeight="1">
      <c r="A62" s="4">
        <v>23</v>
      </c>
      <c r="B62" s="42" t="s">
        <v>47</v>
      </c>
      <c r="C62" s="16" t="s">
        <v>19</v>
      </c>
      <c r="D62" s="8" t="s">
        <v>48</v>
      </c>
      <c r="E62" s="17">
        <v>1993</v>
      </c>
      <c r="F62" s="17">
        <v>1993</v>
      </c>
      <c r="G62" s="18" t="s">
        <v>16</v>
      </c>
      <c r="H62" s="21"/>
      <c r="I62" s="21"/>
      <c r="J62" s="21">
        <v>33</v>
      </c>
      <c r="K62" s="21">
        <v>4</v>
      </c>
      <c r="L62" s="10"/>
      <c r="M62" s="10"/>
      <c r="N62" s="6"/>
      <c r="O62" s="10"/>
      <c r="P62" s="6"/>
      <c r="Q62" s="11"/>
      <c r="R62" s="11"/>
      <c r="S62" s="11"/>
      <c r="T62" s="11"/>
      <c r="U62" s="34"/>
      <c r="V62" s="6"/>
      <c r="W62" s="10"/>
      <c r="X62" s="6"/>
      <c r="Y62" s="11"/>
      <c r="Z62" s="10"/>
      <c r="AA62" s="10"/>
      <c r="AB62" s="6"/>
      <c r="AC62" s="10"/>
      <c r="AD62" s="6"/>
      <c r="AE62" s="11"/>
      <c r="AF62" s="10"/>
      <c r="AG62" s="10"/>
      <c r="AH62" s="6"/>
      <c r="AI62" s="10"/>
      <c r="AJ62" s="6"/>
      <c r="AK62" s="11"/>
      <c r="AL62" s="10"/>
      <c r="AM62" s="10"/>
      <c r="AN62" s="6"/>
      <c r="AO62" s="10"/>
      <c r="AP62" s="6"/>
      <c r="AQ62" s="11"/>
      <c r="AR62" s="11"/>
      <c r="AS62" s="11"/>
      <c r="AT62" s="10"/>
      <c r="AU62" s="10"/>
      <c r="AV62" s="6"/>
      <c r="AW62" s="10"/>
      <c r="AX62" s="6"/>
      <c r="AY62" s="11"/>
      <c r="AZ62" s="10"/>
      <c r="BA62" s="10"/>
      <c r="BB62" s="6"/>
      <c r="BC62" s="10"/>
      <c r="BD62" s="6"/>
      <c r="BE62" s="11"/>
      <c r="BF62" s="10"/>
      <c r="BG62" s="10"/>
      <c r="BH62" s="6"/>
      <c r="BI62" s="10"/>
      <c r="BJ62" s="6"/>
      <c r="BK62" s="11"/>
      <c r="BL62" s="10"/>
      <c r="BM62" s="10"/>
      <c r="BN62" s="6"/>
      <c r="BO62" s="10"/>
      <c r="BP62" s="10"/>
      <c r="BQ62" s="10"/>
      <c r="BR62" s="6"/>
      <c r="BS62" s="10"/>
      <c r="BT62" s="6"/>
      <c r="BU62" s="11"/>
      <c r="BV62" s="6"/>
      <c r="BW62" s="11"/>
      <c r="BX62" s="6"/>
      <c r="BY62" s="11"/>
      <c r="BZ62" s="6"/>
      <c r="CA62" s="11"/>
      <c r="CB62" s="6"/>
      <c r="CC62" s="11"/>
      <c r="CD62" s="6"/>
      <c r="CE62" s="11"/>
      <c r="CF62" s="11">
        <f t="shared" si="1"/>
        <v>4</v>
      </c>
      <c r="CG62" s="4">
        <v>23</v>
      </c>
    </row>
    <row r="63" spans="1:85" s="9" customFormat="1" ht="36" customHeight="1">
      <c r="A63" s="4"/>
      <c r="B63" s="42"/>
      <c r="C63" s="16"/>
      <c r="D63" s="42"/>
      <c r="E63" s="17"/>
      <c r="F63" s="55" t="s">
        <v>134</v>
      </c>
      <c r="G63" s="18"/>
      <c r="H63" s="21"/>
      <c r="I63" s="21"/>
      <c r="J63" s="21"/>
      <c r="K63" s="21"/>
      <c r="L63" s="10"/>
      <c r="M63" s="10"/>
      <c r="N63" s="6"/>
      <c r="O63" s="10"/>
      <c r="P63" s="6"/>
      <c r="Q63" s="11"/>
      <c r="R63" s="11"/>
      <c r="S63" s="11"/>
      <c r="T63" s="11"/>
      <c r="U63" s="34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4"/>
    </row>
    <row r="64" spans="1:85" s="9" customFormat="1" ht="12.75" customHeight="1">
      <c r="A64" s="4">
        <v>1</v>
      </c>
      <c r="B64" s="42" t="s">
        <v>62</v>
      </c>
      <c r="C64" s="16" t="s">
        <v>19</v>
      </c>
      <c r="D64" s="8" t="s">
        <v>63</v>
      </c>
      <c r="E64" s="17">
        <v>1997</v>
      </c>
      <c r="F64" s="17">
        <v>1997</v>
      </c>
      <c r="G64" s="18" t="s">
        <v>15</v>
      </c>
      <c r="H64" s="21">
        <v>3</v>
      </c>
      <c r="I64" s="21">
        <v>100</v>
      </c>
      <c r="J64" s="21">
        <v>15</v>
      </c>
      <c r="K64" s="21">
        <v>52</v>
      </c>
      <c r="L64" s="10">
        <v>9</v>
      </c>
      <c r="M64" s="10">
        <v>114</v>
      </c>
      <c r="N64" s="6">
        <v>8</v>
      </c>
      <c r="O64" s="10">
        <v>60</v>
      </c>
      <c r="P64" s="6"/>
      <c r="Q64" s="11"/>
      <c r="R64" s="11" t="s">
        <v>157</v>
      </c>
      <c r="S64" s="11">
        <v>196</v>
      </c>
      <c r="T64" s="11"/>
      <c r="U64" s="34"/>
      <c r="V64" s="11"/>
      <c r="W64" s="11"/>
      <c r="X64" s="11"/>
      <c r="Y64" s="11"/>
      <c r="Z64" s="11">
        <v>17</v>
      </c>
      <c r="AA64" s="11">
        <v>66</v>
      </c>
      <c r="AB64" s="11">
        <v>6</v>
      </c>
      <c r="AC64" s="11">
        <v>33</v>
      </c>
      <c r="AD64" s="11">
        <v>8</v>
      </c>
      <c r="AE64" s="11">
        <v>60</v>
      </c>
      <c r="AF64" s="11" t="s">
        <v>54</v>
      </c>
      <c r="AG64" s="11"/>
      <c r="AH64" s="11"/>
      <c r="AI64" s="11"/>
      <c r="AJ64" s="11">
        <v>14</v>
      </c>
      <c r="AK64" s="11">
        <v>21</v>
      </c>
      <c r="AL64" s="11"/>
      <c r="AM64" s="11"/>
      <c r="AN64" s="11"/>
      <c r="AO64" s="11"/>
      <c r="AP64" s="11"/>
      <c r="AQ64" s="11"/>
      <c r="AR64" s="11">
        <v>1</v>
      </c>
      <c r="AS64" s="11">
        <v>120</v>
      </c>
      <c r="AT64" s="11">
        <v>21</v>
      </c>
      <c r="AU64" s="11">
        <v>42</v>
      </c>
      <c r="AV64" s="11">
        <v>3</v>
      </c>
      <c r="AW64" s="11">
        <v>75</v>
      </c>
      <c r="AX64" s="11">
        <v>9</v>
      </c>
      <c r="AY64" s="11">
        <v>28.5</v>
      </c>
      <c r="AZ64" s="11"/>
      <c r="BA64" s="11"/>
      <c r="BB64" s="11"/>
      <c r="BC64" s="11"/>
      <c r="BD64" s="11"/>
      <c r="BE64" s="11"/>
      <c r="BF64" s="11">
        <v>7</v>
      </c>
      <c r="BG64" s="11">
        <v>210</v>
      </c>
      <c r="BH64" s="11">
        <v>3</v>
      </c>
      <c r="BI64" s="11">
        <v>125</v>
      </c>
      <c r="BJ64" s="11">
        <v>8</v>
      </c>
      <c r="BK64" s="11">
        <v>50</v>
      </c>
      <c r="BL64" s="11">
        <v>31</v>
      </c>
      <c r="BM64" s="11">
        <v>6</v>
      </c>
      <c r="BN64" s="11">
        <v>9</v>
      </c>
      <c r="BO64" s="11">
        <v>28.5</v>
      </c>
      <c r="BP64" s="11">
        <v>4</v>
      </c>
      <c r="BQ64" s="11">
        <v>96</v>
      </c>
      <c r="BR64" s="11">
        <v>2</v>
      </c>
      <c r="BS64" s="11">
        <v>27</v>
      </c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>
        <v>2</v>
      </c>
      <c r="CE64" s="11">
        <v>81</v>
      </c>
      <c r="CF64" s="11">
        <f aca="true" t="shared" si="2" ref="CF64:CF95">K64+I64+O64+M64+Q64+S64+U64+W64+Y64+AA64+AC64+AE64+AG64+AI64+AK64+AM64+AO64+AQ64+AS64+AU64+AW64+AY64+BA64+BC64+BE64+BG64+BI64+BK64+BM64+BO64+BQ64+BS64+BU64+BW64+BY64+CA64+CC64+CE64</f>
        <v>1591</v>
      </c>
      <c r="CG64" s="4">
        <v>1</v>
      </c>
    </row>
    <row r="65" spans="1:85" s="9" customFormat="1" ht="12.75" customHeight="1">
      <c r="A65" s="4">
        <v>2</v>
      </c>
      <c r="B65" s="7" t="s">
        <v>62</v>
      </c>
      <c r="C65" s="28" t="s">
        <v>19</v>
      </c>
      <c r="D65" s="5" t="s">
        <v>67</v>
      </c>
      <c r="E65" s="3">
        <v>1997</v>
      </c>
      <c r="F65" s="3">
        <v>1997</v>
      </c>
      <c r="G65" s="3">
        <v>2</v>
      </c>
      <c r="H65" s="10">
        <v>7</v>
      </c>
      <c r="I65" s="10">
        <v>84</v>
      </c>
      <c r="J65" s="10" t="s">
        <v>54</v>
      </c>
      <c r="K65" s="10"/>
      <c r="L65" s="10" t="s">
        <v>54</v>
      </c>
      <c r="M65" s="10"/>
      <c r="N65" s="6">
        <v>8</v>
      </c>
      <c r="O65" s="10">
        <v>60</v>
      </c>
      <c r="P65" s="6"/>
      <c r="Q65" s="11"/>
      <c r="R65" s="11" t="s">
        <v>158</v>
      </c>
      <c r="S65" s="11">
        <v>168</v>
      </c>
      <c r="T65" s="11">
        <v>53</v>
      </c>
      <c r="U65" s="34">
        <v>6</v>
      </c>
      <c r="V65" s="11"/>
      <c r="W65" s="11"/>
      <c r="X65" s="11">
        <v>9</v>
      </c>
      <c r="Y65" s="11">
        <v>28.5</v>
      </c>
      <c r="Z65" s="11">
        <v>20</v>
      </c>
      <c r="AA65" s="11">
        <v>48</v>
      </c>
      <c r="AB65" s="11">
        <v>6</v>
      </c>
      <c r="AC65" s="11">
        <v>33</v>
      </c>
      <c r="AD65" s="11">
        <v>8</v>
      </c>
      <c r="AE65" s="11">
        <v>60</v>
      </c>
      <c r="AF65" s="11" t="s">
        <v>54</v>
      </c>
      <c r="AG65" s="11"/>
      <c r="AH65" s="11">
        <v>16</v>
      </c>
      <c r="AI65" s="11">
        <v>36</v>
      </c>
      <c r="AJ65" s="11">
        <v>14</v>
      </c>
      <c r="AK65" s="11">
        <v>21</v>
      </c>
      <c r="AL65" s="11"/>
      <c r="AM65" s="11"/>
      <c r="AN65" s="11"/>
      <c r="AO65" s="11"/>
      <c r="AP65" s="11"/>
      <c r="AQ65" s="11"/>
      <c r="AR65" s="11">
        <v>12</v>
      </c>
      <c r="AS65" s="11">
        <v>64</v>
      </c>
      <c r="AT65" s="11">
        <v>17</v>
      </c>
      <c r="AU65" s="11">
        <v>66</v>
      </c>
      <c r="AV65" s="11">
        <v>3</v>
      </c>
      <c r="AW65" s="11">
        <v>75</v>
      </c>
      <c r="AX65" s="11">
        <v>9</v>
      </c>
      <c r="AY65" s="11">
        <v>28.5</v>
      </c>
      <c r="AZ65" s="11"/>
      <c r="BA65" s="11"/>
      <c r="BB65" s="11"/>
      <c r="BC65" s="11"/>
      <c r="BD65" s="11"/>
      <c r="BE65" s="11"/>
      <c r="BF65" s="11">
        <v>15</v>
      </c>
      <c r="BG65" s="11">
        <v>130</v>
      </c>
      <c r="BH65" s="11">
        <v>3</v>
      </c>
      <c r="BI65" s="11">
        <v>125</v>
      </c>
      <c r="BJ65" s="11">
        <v>8</v>
      </c>
      <c r="BK65" s="11">
        <v>50</v>
      </c>
      <c r="BL65" s="11">
        <v>33</v>
      </c>
      <c r="BM65" s="11">
        <v>6</v>
      </c>
      <c r="BN65" s="11">
        <v>9</v>
      </c>
      <c r="BO65" s="11">
        <v>28.5</v>
      </c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>
        <v>6</v>
      </c>
      <c r="CC65" s="11">
        <v>132</v>
      </c>
      <c r="CD65" s="11">
        <v>2</v>
      </c>
      <c r="CE65" s="11">
        <v>81</v>
      </c>
      <c r="CF65" s="11">
        <f t="shared" si="2"/>
        <v>1330.5</v>
      </c>
      <c r="CG65" s="4">
        <v>2</v>
      </c>
    </row>
    <row r="66" spans="1:85" s="9" customFormat="1" ht="12.75" customHeight="1">
      <c r="A66" s="4">
        <v>5</v>
      </c>
      <c r="B66" s="7" t="s">
        <v>22</v>
      </c>
      <c r="C66" s="28" t="s">
        <v>19</v>
      </c>
      <c r="D66" s="5" t="s">
        <v>95</v>
      </c>
      <c r="E66" s="3">
        <v>1997</v>
      </c>
      <c r="F66" s="3">
        <v>1997</v>
      </c>
      <c r="G66" s="3">
        <v>2</v>
      </c>
      <c r="H66" s="10">
        <v>15</v>
      </c>
      <c r="I66" s="10">
        <v>52</v>
      </c>
      <c r="J66" s="10"/>
      <c r="K66" s="10"/>
      <c r="L66" s="10"/>
      <c r="M66" s="10"/>
      <c r="N66" s="6"/>
      <c r="O66" s="10"/>
      <c r="P66" s="6"/>
      <c r="Q66" s="11"/>
      <c r="R66" s="11" t="s">
        <v>160</v>
      </c>
      <c r="S66" s="11">
        <v>108</v>
      </c>
      <c r="T66" s="11"/>
      <c r="U66" s="34"/>
      <c r="V66" s="11"/>
      <c r="W66" s="11"/>
      <c r="X66" s="11"/>
      <c r="Y66" s="11"/>
      <c r="Z66" s="11">
        <v>24</v>
      </c>
      <c r="AA66" s="11">
        <v>24</v>
      </c>
      <c r="AB66" s="11">
        <v>11</v>
      </c>
      <c r="AC66" s="11">
        <v>25.5</v>
      </c>
      <c r="AD66" s="11">
        <v>17</v>
      </c>
      <c r="AE66" s="11">
        <v>33</v>
      </c>
      <c r="AF66" s="11">
        <v>30</v>
      </c>
      <c r="AG66" s="11">
        <v>6</v>
      </c>
      <c r="AH66" s="11">
        <v>14</v>
      </c>
      <c r="AI66" s="11">
        <v>42</v>
      </c>
      <c r="AJ66" s="11">
        <v>7</v>
      </c>
      <c r="AK66" s="11">
        <v>31.5</v>
      </c>
      <c r="AL66" s="11"/>
      <c r="AM66" s="11"/>
      <c r="AN66" s="11"/>
      <c r="AO66" s="11"/>
      <c r="AP66" s="11"/>
      <c r="AQ66" s="11"/>
      <c r="AR66" s="11">
        <v>3</v>
      </c>
      <c r="AS66" s="11">
        <v>100</v>
      </c>
      <c r="AT66" s="11">
        <v>2</v>
      </c>
      <c r="AU66" s="11">
        <v>162</v>
      </c>
      <c r="AV66" s="11">
        <v>5</v>
      </c>
      <c r="AW66" s="11">
        <v>69</v>
      </c>
      <c r="AX66" s="11">
        <v>4</v>
      </c>
      <c r="AY66" s="11">
        <v>36</v>
      </c>
      <c r="AZ66" s="11"/>
      <c r="BA66" s="11"/>
      <c r="BB66" s="11"/>
      <c r="BC66" s="11"/>
      <c r="BD66" s="11"/>
      <c r="BE66" s="11"/>
      <c r="BF66" s="11">
        <v>14</v>
      </c>
      <c r="BG66" s="11">
        <v>140</v>
      </c>
      <c r="BH66" s="11">
        <v>8</v>
      </c>
      <c r="BI66" s="11">
        <v>100</v>
      </c>
      <c r="BJ66" s="11">
        <v>8</v>
      </c>
      <c r="BK66" s="11">
        <v>50</v>
      </c>
      <c r="BL66" s="11">
        <v>45</v>
      </c>
      <c r="BM66" s="11">
        <v>6</v>
      </c>
      <c r="BN66" s="11">
        <v>14</v>
      </c>
      <c r="BO66" s="11">
        <v>21</v>
      </c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>
        <v>14</v>
      </c>
      <c r="CC66" s="11">
        <v>84</v>
      </c>
      <c r="CD66" s="11"/>
      <c r="CE66" s="11"/>
      <c r="CF66" s="11">
        <f t="shared" si="2"/>
        <v>1090</v>
      </c>
      <c r="CG66" s="4">
        <v>3</v>
      </c>
    </row>
    <row r="67" spans="1:85" s="9" customFormat="1" ht="12.75" customHeight="1">
      <c r="A67" s="4">
        <v>3</v>
      </c>
      <c r="B67" s="42" t="s">
        <v>22</v>
      </c>
      <c r="C67" s="16" t="s">
        <v>19</v>
      </c>
      <c r="D67" s="8" t="s">
        <v>147</v>
      </c>
      <c r="E67" s="17"/>
      <c r="F67" s="17">
        <v>1999</v>
      </c>
      <c r="G67" s="18" t="s">
        <v>16</v>
      </c>
      <c r="H67" s="21">
        <v>31</v>
      </c>
      <c r="I67" s="21">
        <v>4</v>
      </c>
      <c r="J67" s="21"/>
      <c r="K67" s="21"/>
      <c r="L67" s="10"/>
      <c r="M67" s="10"/>
      <c r="N67" s="6"/>
      <c r="O67" s="10"/>
      <c r="P67" s="6"/>
      <c r="Q67" s="11"/>
      <c r="R67" s="11" t="s">
        <v>161</v>
      </c>
      <c r="S67" s="11">
        <v>100</v>
      </c>
      <c r="T67" s="11"/>
      <c r="U67" s="34"/>
      <c r="V67" s="6"/>
      <c r="W67" s="10"/>
      <c r="X67" s="6"/>
      <c r="Y67" s="11"/>
      <c r="Z67" s="10">
        <v>21</v>
      </c>
      <c r="AA67" s="10">
        <v>42</v>
      </c>
      <c r="AB67" s="6">
        <v>11</v>
      </c>
      <c r="AC67" s="10">
        <v>25.5</v>
      </c>
      <c r="AD67" s="6">
        <v>10</v>
      </c>
      <c r="AE67" s="11">
        <v>54</v>
      </c>
      <c r="AF67" s="10">
        <v>39</v>
      </c>
      <c r="AG67" s="10">
        <v>6</v>
      </c>
      <c r="AH67" s="6"/>
      <c r="AI67" s="10"/>
      <c r="AJ67" s="6"/>
      <c r="AK67" s="11"/>
      <c r="AL67" s="10"/>
      <c r="AM67" s="10"/>
      <c r="AN67" s="6"/>
      <c r="AO67" s="10"/>
      <c r="AP67" s="6"/>
      <c r="AQ67" s="11"/>
      <c r="AR67" s="11">
        <v>8</v>
      </c>
      <c r="AS67" s="11">
        <v>80</v>
      </c>
      <c r="AT67" s="10">
        <v>2</v>
      </c>
      <c r="AU67" s="10">
        <v>162</v>
      </c>
      <c r="AV67" s="6">
        <v>1</v>
      </c>
      <c r="AW67" s="10">
        <v>90</v>
      </c>
      <c r="AX67" s="6">
        <v>5</v>
      </c>
      <c r="AY67" s="11">
        <v>34.5</v>
      </c>
      <c r="AZ67" s="10"/>
      <c r="BA67" s="10"/>
      <c r="BB67" s="6"/>
      <c r="BC67" s="10"/>
      <c r="BD67" s="6"/>
      <c r="BE67" s="11"/>
      <c r="BF67" s="10"/>
      <c r="BG67" s="10"/>
      <c r="BH67" s="6"/>
      <c r="BI67" s="10"/>
      <c r="BJ67" s="6"/>
      <c r="BK67" s="11"/>
      <c r="BL67" s="10">
        <v>48</v>
      </c>
      <c r="BM67" s="10">
        <v>6</v>
      </c>
      <c r="BN67" s="6"/>
      <c r="BO67" s="10"/>
      <c r="BP67" s="10">
        <v>2</v>
      </c>
      <c r="BQ67" s="10">
        <v>108</v>
      </c>
      <c r="BR67" s="6">
        <v>1</v>
      </c>
      <c r="BS67" s="10">
        <v>30</v>
      </c>
      <c r="BT67" s="6"/>
      <c r="BU67" s="11"/>
      <c r="BV67" s="6"/>
      <c r="BW67" s="11"/>
      <c r="BX67" s="6"/>
      <c r="BY67" s="11"/>
      <c r="BZ67" s="6"/>
      <c r="CA67" s="11"/>
      <c r="CB67" s="6">
        <v>5</v>
      </c>
      <c r="CC67" s="11">
        <v>138</v>
      </c>
      <c r="CD67" s="6">
        <v>2</v>
      </c>
      <c r="CE67" s="11">
        <v>81</v>
      </c>
      <c r="CF67" s="11">
        <f t="shared" si="2"/>
        <v>961</v>
      </c>
      <c r="CG67" s="4">
        <v>4</v>
      </c>
    </row>
    <row r="68" spans="1:85" s="9" customFormat="1" ht="12.75" customHeight="1">
      <c r="A68" s="4">
        <v>7</v>
      </c>
      <c r="B68" s="7" t="s">
        <v>22</v>
      </c>
      <c r="C68" s="28" t="s">
        <v>19</v>
      </c>
      <c r="D68" s="5" t="s">
        <v>68</v>
      </c>
      <c r="E68" s="3">
        <v>1997</v>
      </c>
      <c r="F68" s="3">
        <v>1997</v>
      </c>
      <c r="G68" s="3">
        <v>3</v>
      </c>
      <c r="H68" s="10">
        <v>21</v>
      </c>
      <c r="I68" s="10">
        <v>28</v>
      </c>
      <c r="J68" s="10" t="s">
        <v>54</v>
      </c>
      <c r="K68" s="10"/>
      <c r="L68" s="10" t="s">
        <v>54</v>
      </c>
      <c r="M68" s="10"/>
      <c r="N68" s="6">
        <v>14</v>
      </c>
      <c r="O68" s="10">
        <v>42</v>
      </c>
      <c r="P68" s="6"/>
      <c r="Q68" s="11"/>
      <c r="R68" s="11" t="s">
        <v>159</v>
      </c>
      <c r="S68" s="11">
        <v>124</v>
      </c>
      <c r="T68" s="11"/>
      <c r="U68" s="34"/>
      <c r="V68" s="6"/>
      <c r="W68" s="10"/>
      <c r="X68" s="6"/>
      <c r="Y68" s="11"/>
      <c r="Z68" s="10">
        <v>34</v>
      </c>
      <c r="AA68" s="10">
        <v>6</v>
      </c>
      <c r="AB68" s="6">
        <v>11</v>
      </c>
      <c r="AC68" s="10">
        <v>25.5</v>
      </c>
      <c r="AD68" s="6">
        <v>10</v>
      </c>
      <c r="AE68" s="11">
        <v>54</v>
      </c>
      <c r="AF68" s="10"/>
      <c r="AG68" s="10"/>
      <c r="AH68" s="6"/>
      <c r="AI68" s="10"/>
      <c r="AJ68" s="6"/>
      <c r="AK68" s="11"/>
      <c r="AL68" s="10"/>
      <c r="AM68" s="10"/>
      <c r="AN68" s="6"/>
      <c r="AO68" s="10"/>
      <c r="AP68" s="6"/>
      <c r="AQ68" s="11"/>
      <c r="AR68" s="11">
        <v>7</v>
      </c>
      <c r="AS68" s="11">
        <v>84</v>
      </c>
      <c r="AT68" s="10">
        <v>4</v>
      </c>
      <c r="AU68" s="10">
        <v>144</v>
      </c>
      <c r="AV68" s="6">
        <v>3</v>
      </c>
      <c r="AW68" s="10">
        <v>75</v>
      </c>
      <c r="AX68" s="6">
        <v>3</v>
      </c>
      <c r="AY68" s="11">
        <v>37.5</v>
      </c>
      <c r="AZ68" s="10"/>
      <c r="BA68" s="10"/>
      <c r="BB68" s="6"/>
      <c r="BC68" s="10"/>
      <c r="BD68" s="6"/>
      <c r="BE68" s="11"/>
      <c r="BF68" s="10"/>
      <c r="BG68" s="10"/>
      <c r="BH68" s="6"/>
      <c r="BI68" s="10"/>
      <c r="BJ68" s="6"/>
      <c r="BK68" s="11"/>
      <c r="BL68" s="10">
        <v>41</v>
      </c>
      <c r="BM68" s="10">
        <v>6</v>
      </c>
      <c r="BN68" s="6">
        <v>14</v>
      </c>
      <c r="BO68" s="10">
        <v>21</v>
      </c>
      <c r="BP68" s="10">
        <v>5</v>
      </c>
      <c r="BQ68" s="10">
        <v>92</v>
      </c>
      <c r="BR68" s="6">
        <v>1</v>
      </c>
      <c r="BS68" s="10">
        <v>30</v>
      </c>
      <c r="BT68" s="6"/>
      <c r="BU68" s="11"/>
      <c r="BV68" s="6"/>
      <c r="BW68" s="11"/>
      <c r="BX68" s="6">
        <v>77</v>
      </c>
      <c r="BY68" s="62">
        <v>2.5</v>
      </c>
      <c r="BZ68" s="6">
        <v>20</v>
      </c>
      <c r="CA68" s="11">
        <v>2.5</v>
      </c>
      <c r="CB68" s="6">
        <v>11</v>
      </c>
      <c r="CC68" s="11">
        <v>102</v>
      </c>
      <c r="CD68" s="6">
        <v>5</v>
      </c>
      <c r="CE68" s="11">
        <v>69</v>
      </c>
      <c r="CF68" s="11">
        <f t="shared" si="2"/>
        <v>945</v>
      </c>
      <c r="CG68" s="4">
        <v>5</v>
      </c>
    </row>
    <row r="69" spans="1:85" s="9" customFormat="1" ht="12.75" customHeight="1">
      <c r="A69" s="4">
        <v>8</v>
      </c>
      <c r="B69" s="42" t="s">
        <v>44</v>
      </c>
      <c r="C69" s="16" t="s">
        <v>45</v>
      </c>
      <c r="D69" s="8" t="s">
        <v>46</v>
      </c>
      <c r="E69" s="18" t="s">
        <v>65</v>
      </c>
      <c r="F69" s="18" t="s">
        <v>65</v>
      </c>
      <c r="G69" s="3">
        <v>3</v>
      </c>
      <c r="H69" s="10">
        <v>6</v>
      </c>
      <c r="I69" s="10">
        <v>88</v>
      </c>
      <c r="J69" s="10">
        <v>26</v>
      </c>
      <c r="K69" s="10">
        <v>8</v>
      </c>
      <c r="L69" s="10"/>
      <c r="M69" s="10"/>
      <c r="N69" s="6">
        <v>12</v>
      </c>
      <c r="O69" s="10">
        <v>48</v>
      </c>
      <c r="P69" s="6"/>
      <c r="Q69" s="11"/>
      <c r="R69" s="11"/>
      <c r="S69" s="11"/>
      <c r="T69" s="11">
        <v>52</v>
      </c>
      <c r="U69" s="34">
        <v>6</v>
      </c>
      <c r="V69" s="11">
        <v>13</v>
      </c>
      <c r="W69" s="11">
        <v>45</v>
      </c>
      <c r="X69" s="11">
        <v>15</v>
      </c>
      <c r="Y69" s="11">
        <v>19.5</v>
      </c>
      <c r="Z69" s="11">
        <v>10</v>
      </c>
      <c r="AA69" s="11">
        <v>108</v>
      </c>
      <c r="AB69" s="11">
        <v>16</v>
      </c>
      <c r="AC69" s="11">
        <v>18</v>
      </c>
      <c r="AD69" s="11">
        <v>9</v>
      </c>
      <c r="AE69" s="11">
        <v>57</v>
      </c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>
        <v>1</v>
      </c>
      <c r="AU69" s="11">
        <v>180</v>
      </c>
      <c r="AV69" s="11">
        <v>2</v>
      </c>
      <c r="AW69" s="11">
        <v>81</v>
      </c>
      <c r="AX69" s="11">
        <v>11</v>
      </c>
      <c r="AY69" s="11">
        <v>25.5</v>
      </c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>
        <v>22</v>
      </c>
      <c r="BM69" s="11">
        <v>36</v>
      </c>
      <c r="BN69" s="11">
        <v>18</v>
      </c>
      <c r="BO69" s="11">
        <v>15</v>
      </c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>
        <v>11</v>
      </c>
      <c r="CC69" s="11">
        <v>102</v>
      </c>
      <c r="CD69" s="11">
        <v>3</v>
      </c>
      <c r="CE69" s="11">
        <v>75</v>
      </c>
      <c r="CF69" s="11">
        <f t="shared" si="2"/>
        <v>912</v>
      </c>
      <c r="CG69" s="4">
        <v>6</v>
      </c>
    </row>
    <row r="70" spans="1:85" s="9" customFormat="1" ht="12.75" customHeight="1">
      <c r="A70" s="4">
        <v>4</v>
      </c>
      <c r="B70" s="42" t="s">
        <v>18</v>
      </c>
      <c r="C70" s="16" t="s">
        <v>19</v>
      </c>
      <c r="D70" s="8" t="s">
        <v>94</v>
      </c>
      <c r="E70" s="17">
        <v>1998</v>
      </c>
      <c r="F70" s="17">
        <v>1998</v>
      </c>
      <c r="G70" s="18" t="s">
        <v>32</v>
      </c>
      <c r="H70" s="21">
        <v>13</v>
      </c>
      <c r="I70" s="21">
        <v>60</v>
      </c>
      <c r="J70" s="21"/>
      <c r="K70" s="21"/>
      <c r="L70" s="10"/>
      <c r="M70" s="10"/>
      <c r="N70" s="6"/>
      <c r="O70" s="10"/>
      <c r="P70" s="6"/>
      <c r="Q70" s="11"/>
      <c r="R70" s="11" t="s">
        <v>163</v>
      </c>
      <c r="S70" s="11">
        <v>128</v>
      </c>
      <c r="T70" s="11"/>
      <c r="U70" s="34"/>
      <c r="V70" s="6"/>
      <c r="W70" s="10"/>
      <c r="X70" s="6"/>
      <c r="Y70" s="11"/>
      <c r="Z70" s="10">
        <v>23</v>
      </c>
      <c r="AA70" s="10">
        <v>30</v>
      </c>
      <c r="AB70" s="6">
        <v>15</v>
      </c>
      <c r="AC70" s="10">
        <v>19.5</v>
      </c>
      <c r="AD70" s="6">
        <v>9</v>
      </c>
      <c r="AE70" s="11">
        <v>57</v>
      </c>
      <c r="AF70" s="10"/>
      <c r="AG70" s="10"/>
      <c r="AH70" s="6"/>
      <c r="AI70" s="10"/>
      <c r="AJ70" s="6"/>
      <c r="AK70" s="11"/>
      <c r="AL70" s="10"/>
      <c r="AM70" s="10"/>
      <c r="AN70" s="6"/>
      <c r="AO70" s="10"/>
      <c r="AP70" s="6"/>
      <c r="AQ70" s="11"/>
      <c r="AR70" s="11">
        <v>2</v>
      </c>
      <c r="AS70" s="11">
        <v>108</v>
      </c>
      <c r="AT70" s="10">
        <v>8</v>
      </c>
      <c r="AU70" s="10">
        <v>120</v>
      </c>
      <c r="AV70" s="6">
        <v>1</v>
      </c>
      <c r="AW70" s="10">
        <v>90</v>
      </c>
      <c r="AX70" s="6">
        <v>2</v>
      </c>
      <c r="AY70" s="11">
        <v>40.5</v>
      </c>
      <c r="AZ70" s="10"/>
      <c r="BA70" s="10"/>
      <c r="BB70" s="6"/>
      <c r="BC70" s="10"/>
      <c r="BD70" s="6"/>
      <c r="BE70" s="11"/>
      <c r="BF70" s="10"/>
      <c r="BG70" s="10"/>
      <c r="BH70" s="6"/>
      <c r="BI70" s="10"/>
      <c r="BJ70" s="6"/>
      <c r="BK70" s="11"/>
      <c r="BL70" s="10">
        <v>29</v>
      </c>
      <c r="BM70" s="10">
        <v>6</v>
      </c>
      <c r="BN70" s="6">
        <v>11</v>
      </c>
      <c r="BO70" s="10">
        <v>25.5</v>
      </c>
      <c r="BP70" s="10">
        <v>1</v>
      </c>
      <c r="BQ70" s="10">
        <v>120</v>
      </c>
      <c r="BR70" s="6">
        <v>2</v>
      </c>
      <c r="BS70" s="10">
        <v>27</v>
      </c>
      <c r="BT70" s="6"/>
      <c r="BU70" s="11"/>
      <c r="BV70" s="6"/>
      <c r="BW70" s="11"/>
      <c r="BX70" s="6"/>
      <c r="BY70" s="11"/>
      <c r="BZ70" s="6"/>
      <c r="CA70" s="11"/>
      <c r="CB70" s="6"/>
      <c r="CC70" s="11"/>
      <c r="CD70" s="6"/>
      <c r="CE70" s="11"/>
      <c r="CF70" s="11">
        <f t="shared" si="2"/>
        <v>831.5</v>
      </c>
      <c r="CG70" s="4">
        <v>7</v>
      </c>
    </row>
    <row r="71" spans="1:85" s="9" customFormat="1" ht="12.75" customHeight="1">
      <c r="A71" s="4">
        <v>6</v>
      </c>
      <c r="B71" s="42" t="s">
        <v>44</v>
      </c>
      <c r="C71" s="16" t="s">
        <v>45</v>
      </c>
      <c r="D71" s="8" t="s">
        <v>69</v>
      </c>
      <c r="E71" s="17">
        <v>1996</v>
      </c>
      <c r="F71" s="17">
        <v>1996</v>
      </c>
      <c r="G71" s="18" t="s">
        <v>15</v>
      </c>
      <c r="H71" s="21">
        <v>1</v>
      </c>
      <c r="I71" s="21">
        <v>120</v>
      </c>
      <c r="J71" s="21">
        <v>17</v>
      </c>
      <c r="K71" s="21">
        <v>44</v>
      </c>
      <c r="L71" s="10" t="s">
        <v>54</v>
      </c>
      <c r="M71" s="10"/>
      <c r="N71" s="6">
        <v>10</v>
      </c>
      <c r="O71" s="10">
        <v>54</v>
      </c>
      <c r="P71" s="6"/>
      <c r="Q71" s="11"/>
      <c r="R71" s="11"/>
      <c r="S71" s="11"/>
      <c r="T71" s="11"/>
      <c r="U71" s="34"/>
      <c r="V71" s="11">
        <v>13</v>
      </c>
      <c r="W71" s="11">
        <v>45</v>
      </c>
      <c r="X71" s="11">
        <v>15</v>
      </c>
      <c r="Y71" s="11">
        <v>19.5</v>
      </c>
      <c r="Z71" s="11">
        <v>22</v>
      </c>
      <c r="AA71" s="11">
        <v>36</v>
      </c>
      <c r="AB71" s="11">
        <v>16</v>
      </c>
      <c r="AC71" s="11">
        <v>18</v>
      </c>
      <c r="AD71" s="11"/>
      <c r="AE71" s="11"/>
      <c r="AF71" s="11">
        <v>34</v>
      </c>
      <c r="AG71" s="11">
        <v>6</v>
      </c>
      <c r="AH71" s="11">
        <v>16</v>
      </c>
      <c r="AI71" s="11">
        <v>36</v>
      </c>
      <c r="AJ71" s="11">
        <v>16</v>
      </c>
      <c r="AK71" s="11">
        <v>18</v>
      </c>
      <c r="AL71" s="11"/>
      <c r="AM71" s="11"/>
      <c r="AN71" s="11"/>
      <c r="AO71" s="11"/>
      <c r="AP71" s="11"/>
      <c r="AQ71" s="11"/>
      <c r="AR71" s="11"/>
      <c r="AS71" s="11"/>
      <c r="AT71" s="11">
        <v>10</v>
      </c>
      <c r="AU71" s="11">
        <v>108</v>
      </c>
      <c r="AV71" s="11">
        <v>3</v>
      </c>
      <c r="AW71" s="11">
        <v>75</v>
      </c>
      <c r="AX71" s="11">
        <v>6</v>
      </c>
      <c r="AY71" s="11">
        <v>33</v>
      </c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>
        <v>21</v>
      </c>
      <c r="BM71" s="11">
        <v>42</v>
      </c>
      <c r="BN71" s="11">
        <v>18</v>
      </c>
      <c r="BO71" s="11">
        <v>15</v>
      </c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>
        <v>13</v>
      </c>
      <c r="CC71" s="11">
        <v>90</v>
      </c>
      <c r="CD71" s="11">
        <v>4</v>
      </c>
      <c r="CE71" s="11">
        <v>72</v>
      </c>
      <c r="CF71" s="11">
        <f t="shared" si="2"/>
        <v>831.5</v>
      </c>
      <c r="CG71" s="4">
        <v>8</v>
      </c>
    </row>
    <row r="72" spans="1:85" s="9" customFormat="1" ht="12.75" customHeight="1">
      <c r="A72" s="4">
        <v>9</v>
      </c>
      <c r="B72" s="42" t="s">
        <v>18</v>
      </c>
      <c r="C72" s="47" t="s">
        <v>19</v>
      </c>
      <c r="D72" s="42" t="s">
        <v>66</v>
      </c>
      <c r="E72" s="17">
        <v>1996</v>
      </c>
      <c r="F72" s="17">
        <v>1996</v>
      </c>
      <c r="G72" s="18" t="s">
        <v>15</v>
      </c>
      <c r="H72" s="21">
        <v>26</v>
      </c>
      <c r="I72" s="21">
        <v>8</v>
      </c>
      <c r="J72" s="21">
        <v>31</v>
      </c>
      <c r="K72" s="21">
        <v>4</v>
      </c>
      <c r="L72" s="10" t="s">
        <v>54</v>
      </c>
      <c r="M72" s="10"/>
      <c r="N72" s="6">
        <v>17</v>
      </c>
      <c r="O72" s="10">
        <v>33</v>
      </c>
      <c r="P72" s="6"/>
      <c r="Q72" s="11"/>
      <c r="R72" s="11">
        <v>16</v>
      </c>
      <c r="S72" s="11">
        <v>48</v>
      </c>
      <c r="T72" s="11">
        <v>31</v>
      </c>
      <c r="U72" s="34">
        <v>6</v>
      </c>
      <c r="V72" s="11">
        <v>10</v>
      </c>
      <c r="W72" s="11">
        <v>54</v>
      </c>
      <c r="X72" s="11">
        <v>9</v>
      </c>
      <c r="Y72" s="11">
        <v>28.5</v>
      </c>
      <c r="Z72" s="11">
        <v>11</v>
      </c>
      <c r="AA72" s="11">
        <v>102</v>
      </c>
      <c r="AB72" s="11">
        <v>5</v>
      </c>
      <c r="AC72" s="11">
        <v>34.5</v>
      </c>
      <c r="AD72" s="11">
        <v>3</v>
      </c>
      <c r="AE72" s="11">
        <v>75</v>
      </c>
      <c r="AF72" s="11" t="s">
        <v>54</v>
      </c>
      <c r="AG72" s="11"/>
      <c r="AH72" s="11"/>
      <c r="AI72" s="11"/>
      <c r="AJ72" s="11">
        <v>11</v>
      </c>
      <c r="AK72" s="11">
        <v>25.5</v>
      </c>
      <c r="AL72" s="11"/>
      <c r="AM72" s="11"/>
      <c r="AN72" s="11"/>
      <c r="AO72" s="11"/>
      <c r="AP72" s="11"/>
      <c r="AQ72" s="11"/>
      <c r="AR72" s="11">
        <v>9</v>
      </c>
      <c r="AS72" s="11">
        <v>76</v>
      </c>
      <c r="AT72" s="11">
        <v>15</v>
      </c>
      <c r="AU72" s="11">
        <v>78</v>
      </c>
      <c r="AV72" s="11">
        <v>6</v>
      </c>
      <c r="AW72" s="11">
        <v>66</v>
      </c>
      <c r="AX72" s="11">
        <v>5</v>
      </c>
      <c r="AY72" s="11">
        <v>34.5</v>
      </c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>
        <v>34</v>
      </c>
      <c r="BM72" s="11">
        <v>6</v>
      </c>
      <c r="BN72" s="11">
        <v>11</v>
      </c>
      <c r="BO72" s="11">
        <v>25.5</v>
      </c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>
        <v>12</v>
      </c>
      <c r="CC72" s="11">
        <v>96</v>
      </c>
      <c r="CD72" s="11"/>
      <c r="CE72" s="11"/>
      <c r="CF72" s="11">
        <f t="shared" si="2"/>
        <v>800.5</v>
      </c>
      <c r="CG72" s="4">
        <v>9</v>
      </c>
    </row>
    <row r="73" spans="1:85" s="9" customFormat="1" ht="12.75" customHeight="1">
      <c r="A73" s="4">
        <v>14</v>
      </c>
      <c r="B73" s="42" t="s">
        <v>27</v>
      </c>
      <c r="C73" s="47" t="s">
        <v>28</v>
      </c>
      <c r="D73" s="40" t="s">
        <v>151</v>
      </c>
      <c r="E73" s="17"/>
      <c r="F73" s="17">
        <v>1997</v>
      </c>
      <c r="G73" s="18" t="s">
        <v>16</v>
      </c>
      <c r="H73" s="21">
        <v>18</v>
      </c>
      <c r="I73" s="21">
        <v>40</v>
      </c>
      <c r="J73" s="21"/>
      <c r="K73" s="21"/>
      <c r="L73" s="10"/>
      <c r="M73" s="10"/>
      <c r="N73" s="6"/>
      <c r="O73" s="10"/>
      <c r="P73" s="6"/>
      <c r="Q73" s="11"/>
      <c r="R73" s="11"/>
      <c r="S73" s="11"/>
      <c r="T73" s="11"/>
      <c r="U73" s="34"/>
      <c r="V73" s="6"/>
      <c r="W73" s="3"/>
      <c r="X73" s="6"/>
      <c r="Y73" s="4"/>
      <c r="Z73" s="3"/>
      <c r="AA73" s="3"/>
      <c r="AB73" s="6"/>
      <c r="AC73" s="3"/>
      <c r="AD73" s="6"/>
      <c r="AE73" s="4"/>
      <c r="AF73" s="10"/>
      <c r="AG73" s="10"/>
      <c r="AH73" s="6"/>
      <c r="AI73" s="10"/>
      <c r="AJ73" s="6"/>
      <c r="AK73" s="11"/>
      <c r="AL73" s="10"/>
      <c r="AM73" s="10"/>
      <c r="AN73" s="6"/>
      <c r="AO73" s="10"/>
      <c r="AP73" s="6"/>
      <c r="AQ73" s="11"/>
      <c r="AR73" s="11"/>
      <c r="AS73" s="11"/>
      <c r="AT73" s="10">
        <v>10</v>
      </c>
      <c r="AU73" s="10">
        <v>108</v>
      </c>
      <c r="AV73" s="6">
        <v>4</v>
      </c>
      <c r="AW73" s="10">
        <v>72</v>
      </c>
      <c r="AX73" s="6">
        <v>10</v>
      </c>
      <c r="AY73" s="11">
        <v>27</v>
      </c>
      <c r="AZ73" s="10"/>
      <c r="BA73" s="10"/>
      <c r="BB73" s="6"/>
      <c r="BC73" s="10"/>
      <c r="BD73" s="6"/>
      <c r="BE73" s="11"/>
      <c r="BF73" s="10">
        <v>17</v>
      </c>
      <c r="BG73" s="10">
        <v>110</v>
      </c>
      <c r="BH73" s="6">
        <v>6</v>
      </c>
      <c r="BI73" s="10">
        <v>110</v>
      </c>
      <c r="BJ73" s="6">
        <v>6</v>
      </c>
      <c r="BK73" s="11">
        <v>55</v>
      </c>
      <c r="BL73" s="10"/>
      <c r="BM73" s="10"/>
      <c r="BN73" s="6">
        <v>7</v>
      </c>
      <c r="BO73" s="10">
        <v>31.5</v>
      </c>
      <c r="BP73" s="10"/>
      <c r="BQ73" s="10"/>
      <c r="BR73" s="6"/>
      <c r="BS73" s="10"/>
      <c r="BT73" s="6"/>
      <c r="BU73" s="11"/>
      <c r="BV73" s="6"/>
      <c r="BW73" s="11"/>
      <c r="BX73" s="6"/>
      <c r="BY73" s="11"/>
      <c r="BZ73" s="6"/>
      <c r="CA73" s="11"/>
      <c r="CB73" s="6">
        <v>9</v>
      </c>
      <c r="CC73" s="11">
        <v>114</v>
      </c>
      <c r="CD73" s="6">
        <v>1</v>
      </c>
      <c r="CE73" s="11">
        <v>90</v>
      </c>
      <c r="CF73" s="11">
        <f t="shared" si="2"/>
        <v>757.5</v>
      </c>
      <c r="CG73" s="4">
        <v>10</v>
      </c>
    </row>
    <row r="74" spans="1:85" s="9" customFormat="1" ht="12.75" customHeight="1">
      <c r="A74" s="4">
        <v>20</v>
      </c>
      <c r="B74" s="42" t="s">
        <v>18</v>
      </c>
      <c r="C74" s="16" t="s">
        <v>19</v>
      </c>
      <c r="D74" s="5" t="s">
        <v>162</v>
      </c>
      <c r="E74" s="3"/>
      <c r="F74" s="3">
        <v>1997</v>
      </c>
      <c r="G74" s="3"/>
      <c r="H74" s="10"/>
      <c r="I74" s="10"/>
      <c r="J74" s="10"/>
      <c r="K74" s="10"/>
      <c r="L74" s="10"/>
      <c r="M74" s="10"/>
      <c r="N74" s="6"/>
      <c r="O74" s="10"/>
      <c r="P74" s="6"/>
      <c r="Q74" s="11"/>
      <c r="R74" s="11">
        <v>19</v>
      </c>
      <c r="S74" s="11">
        <v>36</v>
      </c>
      <c r="T74" s="11"/>
      <c r="U74" s="34"/>
      <c r="V74" s="4"/>
      <c r="W74" s="4"/>
      <c r="X74" s="4"/>
      <c r="Y74" s="11"/>
      <c r="Z74" s="11">
        <v>14</v>
      </c>
      <c r="AA74" s="11">
        <v>84</v>
      </c>
      <c r="AB74" s="11">
        <v>15</v>
      </c>
      <c r="AC74" s="11">
        <v>19.5</v>
      </c>
      <c r="AD74" s="11">
        <v>9</v>
      </c>
      <c r="AE74" s="11">
        <v>57</v>
      </c>
      <c r="AF74" s="11"/>
      <c r="AG74" s="11"/>
      <c r="AH74" s="11"/>
      <c r="AI74" s="11"/>
      <c r="AJ74" s="11">
        <v>11</v>
      </c>
      <c r="AK74" s="11">
        <v>25.5</v>
      </c>
      <c r="AL74" s="11"/>
      <c r="AM74" s="11"/>
      <c r="AN74" s="11"/>
      <c r="AO74" s="11"/>
      <c r="AP74" s="11"/>
      <c r="AQ74" s="11"/>
      <c r="AR74" s="11">
        <v>14</v>
      </c>
      <c r="AS74" s="11">
        <v>56</v>
      </c>
      <c r="AT74" s="11">
        <v>7</v>
      </c>
      <c r="AU74" s="11">
        <v>126</v>
      </c>
      <c r="AV74" s="11">
        <v>1</v>
      </c>
      <c r="AW74" s="11">
        <v>90</v>
      </c>
      <c r="AX74" s="11">
        <v>9</v>
      </c>
      <c r="AY74" s="11">
        <v>28.5</v>
      </c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>
        <v>30</v>
      </c>
      <c r="BM74" s="11">
        <v>6</v>
      </c>
      <c r="BN74" s="11">
        <v>11</v>
      </c>
      <c r="BO74" s="11">
        <v>25.5</v>
      </c>
      <c r="BP74" s="11">
        <v>7</v>
      </c>
      <c r="BQ74" s="11">
        <v>84</v>
      </c>
      <c r="BR74" s="11">
        <v>2</v>
      </c>
      <c r="BS74" s="11">
        <v>27</v>
      </c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f t="shared" si="2"/>
        <v>665</v>
      </c>
      <c r="CG74" s="4">
        <v>11</v>
      </c>
    </row>
    <row r="75" spans="1:85" s="9" customFormat="1" ht="12.75" customHeight="1">
      <c r="A75" s="4">
        <v>12</v>
      </c>
      <c r="B75" s="5" t="s">
        <v>22</v>
      </c>
      <c r="C75" s="28" t="s">
        <v>19</v>
      </c>
      <c r="D75" s="5" t="s">
        <v>165</v>
      </c>
      <c r="E75" s="3"/>
      <c r="F75" s="17">
        <v>1999</v>
      </c>
      <c r="G75" s="18" t="s">
        <v>16</v>
      </c>
      <c r="H75" s="21"/>
      <c r="I75" s="21"/>
      <c r="J75" s="21"/>
      <c r="K75" s="21"/>
      <c r="L75" s="10"/>
      <c r="M75" s="10"/>
      <c r="N75" s="6"/>
      <c r="O75" s="10"/>
      <c r="P75" s="6"/>
      <c r="Q75" s="11"/>
      <c r="R75" s="11" t="s">
        <v>166</v>
      </c>
      <c r="S75" s="11">
        <v>96</v>
      </c>
      <c r="T75" s="10"/>
      <c r="U75" s="20"/>
      <c r="V75" s="6"/>
      <c r="W75" s="10"/>
      <c r="X75" s="6"/>
      <c r="Y75" s="11"/>
      <c r="Z75" s="10">
        <v>25</v>
      </c>
      <c r="AA75" s="10">
        <v>18</v>
      </c>
      <c r="AB75" s="6">
        <v>2</v>
      </c>
      <c r="AC75" s="10">
        <v>40.5</v>
      </c>
      <c r="AD75" s="6">
        <v>7</v>
      </c>
      <c r="AE75" s="11">
        <v>63</v>
      </c>
      <c r="AF75" s="10"/>
      <c r="AG75" s="10"/>
      <c r="AH75" s="6"/>
      <c r="AI75" s="10"/>
      <c r="AJ75" s="6"/>
      <c r="AK75" s="11"/>
      <c r="AL75" s="10"/>
      <c r="AM75" s="10"/>
      <c r="AN75" s="6"/>
      <c r="AO75" s="10"/>
      <c r="AP75" s="6"/>
      <c r="AQ75" s="11"/>
      <c r="AR75" s="11">
        <v>13</v>
      </c>
      <c r="AS75" s="11">
        <v>60</v>
      </c>
      <c r="AT75" s="10">
        <v>14</v>
      </c>
      <c r="AU75" s="10">
        <v>84</v>
      </c>
      <c r="AV75" s="6">
        <v>4</v>
      </c>
      <c r="AW75" s="10">
        <v>72</v>
      </c>
      <c r="AX75" s="6">
        <v>5</v>
      </c>
      <c r="AY75" s="11">
        <v>34.5</v>
      </c>
      <c r="AZ75" s="10"/>
      <c r="BA75" s="10"/>
      <c r="BB75" s="6"/>
      <c r="BC75" s="10"/>
      <c r="BD75" s="6"/>
      <c r="BE75" s="11"/>
      <c r="BF75" s="10"/>
      <c r="BG75" s="10"/>
      <c r="BH75" s="6"/>
      <c r="BI75" s="10"/>
      <c r="BJ75" s="6"/>
      <c r="BK75" s="11"/>
      <c r="BL75" s="10">
        <v>42</v>
      </c>
      <c r="BM75" s="10">
        <v>6</v>
      </c>
      <c r="BN75" s="6"/>
      <c r="BO75" s="10"/>
      <c r="BP75" s="10">
        <v>9</v>
      </c>
      <c r="BQ75" s="10">
        <v>76</v>
      </c>
      <c r="BR75" s="6">
        <v>2</v>
      </c>
      <c r="BS75" s="10">
        <v>27</v>
      </c>
      <c r="BT75" s="6"/>
      <c r="BU75" s="11"/>
      <c r="BV75" s="6"/>
      <c r="BW75" s="11"/>
      <c r="BX75" s="6"/>
      <c r="BY75" s="11"/>
      <c r="BZ75" s="6"/>
      <c r="CA75" s="11"/>
      <c r="CB75" s="6"/>
      <c r="CC75" s="11"/>
      <c r="CD75" s="6">
        <v>2</v>
      </c>
      <c r="CE75" s="11">
        <v>81</v>
      </c>
      <c r="CF75" s="11">
        <f t="shared" si="2"/>
        <v>658</v>
      </c>
      <c r="CG75" s="4">
        <v>12</v>
      </c>
    </row>
    <row r="76" spans="1:85" s="9" customFormat="1" ht="12.75" customHeight="1">
      <c r="A76" s="4">
        <v>13</v>
      </c>
      <c r="B76" s="45" t="s">
        <v>18</v>
      </c>
      <c r="C76" s="46" t="s">
        <v>19</v>
      </c>
      <c r="D76" s="22" t="s">
        <v>149</v>
      </c>
      <c r="E76" s="3"/>
      <c r="F76" s="3">
        <v>1999</v>
      </c>
      <c r="G76" s="3" t="s">
        <v>143</v>
      </c>
      <c r="H76" s="10">
        <v>34</v>
      </c>
      <c r="I76" s="10">
        <v>4</v>
      </c>
      <c r="J76" s="10"/>
      <c r="K76" s="10"/>
      <c r="L76" s="10"/>
      <c r="M76" s="10"/>
      <c r="N76" s="6"/>
      <c r="O76" s="10"/>
      <c r="P76" s="6"/>
      <c r="Q76" s="11"/>
      <c r="R76" s="11">
        <v>4</v>
      </c>
      <c r="S76" s="11">
        <v>96</v>
      </c>
      <c r="T76" s="11"/>
      <c r="U76" s="34"/>
      <c r="V76" s="6"/>
      <c r="W76" s="10"/>
      <c r="X76" s="6"/>
      <c r="Y76" s="11"/>
      <c r="Z76" s="10"/>
      <c r="AA76" s="10"/>
      <c r="AB76" s="6"/>
      <c r="AC76" s="10"/>
      <c r="AD76" s="6"/>
      <c r="AE76" s="11"/>
      <c r="AF76" s="10"/>
      <c r="AG76" s="10"/>
      <c r="AH76" s="6"/>
      <c r="AI76" s="10"/>
      <c r="AJ76" s="6"/>
      <c r="AK76" s="11"/>
      <c r="AL76" s="10"/>
      <c r="AM76" s="10"/>
      <c r="AN76" s="6"/>
      <c r="AO76" s="10"/>
      <c r="AP76" s="6"/>
      <c r="AQ76" s="11"/>
      <c r="AR76" s="11">
        <v>4</v>
      </c>
      <c r="AS76" s="11">
        <v>96</v>
      </c>
      <c r="AT76" s="10">
        <v>20</v>
      </c>
      <c r="AU76" s="10">
        <v>48</v>
      </c>
      <c r="AV76" s="6">
        <v>3</v>
      </c>
      <c r="AW76" s="10">
        <v>75</v>
      </c>
      <c r="AX76" s="6">
        <v>2</v>
      </c>
      <c r="AY76" s="11">
        <v>40.5</v>
      </c>
      <c r="AZ76" s="10"/>
      <c r="BA76" s="10"/>
      <c r="BB76" s="6"/>
      <c r="BC76" s="10"/>
      <c r="BD76" s="6"/>
      <c r="BE76" s="11"/>
      <c r="BF76" s="10"/>
      <c r="BG76" s="10"/>
      <c r="BH76" s="6"/>
      <c r="BI76" s="10"/>
      <c r="BJ76" s="6"/>
      <c r="BK76" s="11"/>
      <c r="BL76" s="10">
        <v>55</v>
      </c>
      <c r="BM76" s="10">
        <v>6</v>
      </c>
      <c r="BN76" s="6"/>
      <c r="BO76" s="10"/>
      <c r="BP76" s="10">
        <v>21</v>
      </c>
      <c r="BQ76" s="10">
        <v>28</v>
      </c>
      <c r="BR76" s="6">
        <v>2</v>
      </c>
      <c r="BS76" s="10">
        <v>27</v>
      </c>
      <c r="BT76" s="6"/>
      <c r="BU76" s="11"/>
      <c r="BV76" s="6"/>
      <c r="BW76" s="11"/>
      <c r="BX76" s="6"/>
      <c r="BY76" s="11"/>
      <c r="BZ76" s="6"/>
      <c r="CA76" s="11"/>
      <c r="CB76" s="6">
        <v>1</v>
      </c>
      <c r="CC76" s="11">
        <v>180</v>
      </c>
      <c r="CD76" s="6"/>
      <c r="CE76" s="11"/>
      <c r="CF76" s="11">
        <f t="shared" si="2"/>
        <v>600.5</v>
      </c>
      <c r="CG76" s="4">
        <v>13</v>
      </c>
    </row>
    <row r="77" spans="1:85" ht="11.25" customHeight="1">
      <c r="A77" s="4">
        <v>15</v>
      </c>
      <c r="B77" s="42" t="s">
        <v>27</v>
      </c>
      <c r="C77" s="47" t="s">
        <v>28</v>
      </c>
      <c r="D77" s="42" t="s">
        <v>92</v>
      </c>
      <c r="E77" s="17">
        <v>1999</v>
      </c>
      <c r="F77" s="17">
        <v>1999</v>
      </c>
      <c r="G77" s="18" t="s">
        <v>32</v>
      </c>
      <c r="H77" s="21">
        <v>10</v>
      </c>
      <c r="I77" s="21">
        <v>72</v>
      </c>
      <c r="J77" s="21"/>
      <c r="K77" s="21"/>
      <c r="L77" s="10"/>
      <c r="M77" s="10"/>
      <c r="N77" s="6">
        <v>9</v>
      </c>
      <c r="O77" s="10">
        <v>57</v>
      </c>
      <c r="P77" s="6"/>
      <c r="Q77" s="11"/>
      <c r="R77" s="11"/>
      <c r="S77" s="11"/>
      <c r="T77" s="11"/>
      <c r="U77" s="34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>
        <v>6</v>
      </c>
      <c r="AU77" s="11">
        <v>132</v>
      </c>
      <c r="AV77" s="11">
        <v>10</v>
      </c>
      <c r="AW77" s="11">
        <v>54</v>
      </c>
      <c r="AX77" s="11">
        <v>10</v>
      </c>
      <c r="AY77" s="11">
        <v>27</v>
      </c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>
        <v>8</v>
      </c>
      <c r="CC77" s="11">
        <v>120</v>
      </c>
      <c r="CD77" s="11">
        <v>1</v>
      </c>
      <c r="CE77" s="11">
        <v>90</v>
      </c>
      <c r="CF77" s="11">
        <f t="shared" si="2"/>
        <v>552</v>
      </c>
      <c r="CG77" s="4">
        <v>14</v>
      </c>
    </row>
    <row r="78" spans="1:85" ht="12.75" customHeight="1">
      <c r="A78" s="4">
        <v>10</v>
      </c>
      <c r="B78" s="42" t="s">
        <v>23</v>
      </c>
      <c r="C78" s="47" t="s">
        <v>19</v>
      </c>
      <c r="D78" s="42" t="s">
        <v>96</v>
      </c>
      <c r="E78" s="17">
        <v>1996</v>
      </c>
      <c r="F78" s="17">
        <v>1996</v>
      </c>
      <c r="G78" s="18" t="s">
        <v>15</v>
      </c>
      <c r="H78" s="21">
        <v>17</v>
      </c>
      <c r="I78" s="21">
        <v>44</v>
      </c>
      <c r="J78" s="21"/>
      <c r="K78" s="21"/>
      <c r="L78" s="10"/>
      <c r="M78" s="10"/>
      <c r="N78" s="6"/>
      <c r="O78" s="10"/>
      <c r="P78" s="6"/>
      <c r="Q78" s="11"/>
      <c r="R78" s="11">
        <v>19</v>
      </c>
      <c r="S78" s="11">
        <v>36</v>
      </c>
      <c r="T78" s="11"/>
      <c r="U78" s="34"/>
      <c r="V78" s="11"/>
      <c r="W78" s="11"/>
      <c r="X78" s="11"/>
      <c r="Y78" s="11"/>
      <c r="Z78" s="11">
        <v>29</v>
      </c>
      <c r="AA78" s="11">
        <v>6</v>
      </c>
      <c r="AB78" s="11">
        <v>8</v>
      </c>
      <c r="AC78" s="11">
        <v>30</v>
      </c>
      <c r="AD78" s="11">
        <v>11</v>
      </c>
      <c r="AE78" s="11">
        <v>51</v>
      </c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>
        <v>16</v>
      </c>
      <c r="AS78" s="11">
        <v>48</v>
      </c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>
        <v>6</v>
      </c>
      <c r="BQ78" s="11">
        <v>88</v>
      </c>
      <c r="BR78" s="11">
        <v>3</v>
      </c>
      <c r="BS78" s="11">
        <v>25</v>
      </c>
      <c r="BT78" s="11"/>
      <c r="BU78" s="11"/>
      <c r="BV78" s="11"/>
      <c r="BW78" s="11"/>
      <c r="BX78" s="11"/>
      <c r="BY78" s="11"/>
      <c r="BZ78" s="11"/>
      <c r="CA78" s="11"/>
      <c r="CB78" s="11">
        <v>4</v>
      </c>
      <c r="CC78" s="11">
        <v>144</v>
      </c>
      <c r="CD78" s="11"/>
      <c r="CE78" s="11"/>
      <c r="CF78" s="11">
        <f t="shared" si="2"/>
        <v>472</v>
      </c>
      <c r="CG78" s="4">
        <v>15</v>
      </c>
    </row>
    <row r="79" spans="1:87" ht="12.75" customHeight="1">
      <c r="A79" s="4">
        <v>11</v>
      </c>
      <c r="B79" s="45" t="s">
        <v>22</v>
      </c>
      <c r="C79" s="28" t="s">
        <v>19</v>
      </c>
      <c r="D79" s="5" t="s">
        <v>148</v>
      </c>
      <c r="E79" s="3"/>
      <c r="F79" s="3">
        <v>1997</v>
      </c>
      <c r="G79" s="3">
        <v>3</v>
      </c>
      <c r="H79" s="10">
        <v>32</v>
      </c>
      <c r="I79" s="10">
        <v>4</v>
      </c>
      <c r="J79" s="10"/>
      <c r="K79" s="10"/>
      <c r="L79" s="10"/>
      <c r="M79" s="10"/>
      <c r="N79" s="6"/>
      <c r="O79" s="10"/>
      <c r="P79" s="6"/>
      <c r="Q79" s="11"/>
      <c r="R79" s="11">
        <v>10</v>
      </c>
      <c r="S79" s="11">
        <v>72</v>
      </c>
      <c r="T79" s="11"/>
      <c r="U79" s="34"/>
      <c r="V79" s="11"/>
      <c r="W79" s="11"/>
      <c r="X79" s="11"/>
      <c r="Y79" s="11"/>
      <c r="Z79" s="11">
        <v>27</v>
      </c>
      <c r="AA79" s="11">
        <v>6</v>
      </c>
      <c r="AB79" s="11"/>
      <c r="AC79" s="11"/>
      <c r="AD79" s="11">
        <v>8</v>
      </c>
      <c r="AE79" s="11">
        <v>60</v>
      </c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>
        <v>15</v>
      </c>
      <c r="AS79" s="11">
        <v>52</v>
      </c>
      <c r="AT79" s="11">
        <v>25</v>
      </c>
      <c r="AU79" s="11">
        <v>18</v>
      </c>
      <c r="AV79" s="11">
        <v>3</v>
      </c>
      <c r="AW79" s="11">
        <v>75</v>
      </c>
      <c r="AX79" s="11">
        <v>3</v>
      </c>
      <c r="AY79" s="11">
        <v>37.5</v>
      </c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>
        <v>60</v>
      </c>
      <c r="BM79" s="11">
        <v>6</v>
      </c>
      <c r="BN79" s="11">
        <v>14</v>
      </c>
      <c r="BO79" s="11">
        <v>21</v>
      </c>
      <c r="BP79" s="11">
        <v>6</v>
      </c>
      <c r="BQ79" s="11">
        <v>88</v>
      </c>
      <c r="BR79" s="11">
        <v>1</v>
      </c>
      <c r="BS79" s="11">
        <v>30</v>
      </c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>
        <f t="shared" si="2"/>
        <v>469.5</v>
      </c>
      <c r="CG79" s="4">
        <v>16</v>
      </c>
      <c r="CH79" s="69"/>
      <c r="CI79" s="69"/>
    </row>
    <row r="80" spans="1:87" ht="14.25" customHeight="1">
      <c r="A80" s="4">
        <v>17</v>
      </c>
      <c r="B80" s="26" t="s">
        <v>18</v>
      </c>
      <c r="C80" s="61" t="s">
        <v>19</v>
      </c>
      <c r="D80" s="26" t="s">
        <v>195</v>
      </c>
      <c r="E80" s="4"/>
      <c r="F80" s="4">
        <v>1999</v>
      </c>
      <c r="G80" s="18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32"/>
      <c r="V80" s="4"/>
      <c r="W80" s="4"/>
      <c r="X80" s="4"/>
      <c r="Y80" s="11"/>
      <c r="Z80" s="11"/>
      <c r="AA80" s="11"/>
      <c r="AB80" s="11"/>
      <c r="AC80" s="11"/>
      <c r="AD80" s="11">
        <v>19</v>
      </c>
      <c r="AE80" s="11">
        <v>27</v>
      </c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>
        <v>9</v>
      </c>
      <c r="AS80" s="11">
        <v>76</v>
      </c>
      <c r="AT80" s="11">
        <v>5</v>
      </c>
      <c r="AU80" s="11">
        <v>138</v>
      </c>
      <c r="AV80" s="11">
        <v>9</v>
      </c>
      <c r="AW80" s="11">
        <v>57</v>
      </c>
      <c r="AX80" s="11">
        <v>2</v>
      </c>
      <c r="AY80" s="11">
        <v>40.5</v>
      </c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>
        <v>7</v>
      </c>
      <c r="CC80" s="11">
        <v>126</v>
      </c>
      <c r="CD80" s="11"/>
      <c r="CE80" s="11"/>
      <c r="CF80" s="11">
        <f t="shared" si="2"/>
        <v>464.5</v>
      </c>
      <c r="CG80" s="4">
        <v>17</v>
      </c>
      <c r="CH80" s="69"/>
      <c r="CI80" s="69"/>
    </row>
    <row r="81" spans="1:87" ht="12.75" customHeight="1">
      <c r="A81" s="4">
        <v>16</v>
      </c>
      <c r="B81" s="42" t="s">
        <v>27</v>
      </c>
      <c r="C81" s="16" t="s">
        <v>28</v>
      </c>
      <c r="D81" s="8" t="s">
        <v>43</v>
      </c>
      <c r="E81" s="17">
        <v>1996</v>
      </c>
      <c r="F81" s="17">
        <v>1996</v>
      </c>
      <c r="G81" s="18" t="s">
        <v>15</v>
      </c>
      <c r="H81" s="21">
        <v>4</v>
      </c>
      <c r="I81" s="21">
        <v>96</v>
      </c>
      <c r="J81" s="21">
        <v>22</v>
      </c>
      <c r="K81" s="21">
        <v>24</v>
      </c>
      <c r="L81" s="10">
        <v>22</v>
      </c>
      <c r="M81" s="10">
        <v>36</v>
      </c>
      <c r="N81" s="6">
        <v>6</v>
      </c>
      <c r="O81" s="10">
        <v>66</v>
      </c>
      <c r="P81" s="6" t="s">
        <v>54</v>
      </c>
      <c r="Q81" s="11"/>
      <c r="R81" s="11"/>
      <c r="S81" s="11"/>
      <c r="T81" s="11"/>
      <c r="U81" s="34"/>
      <c r="V81" s="6"/>
      <c r="W81" s="10"/>
      <c r="X81" s="6"/>
      <c r="Y81" s="11"/>
      <c r="Z81" s="10">
        <v>7</v>
      </c>
      <c r="AA81" s="10">
        <v>126</v>
      </c>
      <c r="AB81" s="6">
        <v>3</v>
      </c>
      <c r="AC81" s="10">
        <v>37.5</v>
      </c>
      <c r="AD81" s="6">
        <v>4</v>
      </c>
      <c r="AE81" s="11">
        <v>72</v>
      </c>
      <c r="AF81" s="10" t="s">
        <v>54</v>
      </c>
      <c r="AG81" s="10"/>
      <c r="AH81" s="6"/>
      <c r="AI81" s="10"/>
      <c r="AJ81" s="6"/>
      <c r="AK81" s="11"/>
      <c r="AL81" s="10"/>
      <c r="AM81" s="10"/>
      <c r="AN81" s="6"/>
      <c r="AO81" s="10"/>
      <c r="AP81" s="6"/>
      <c r="AQ81" s="11"/>
      <c r="AR81" s="11"/>
      <c r="AS81" s="11"/>
      <c r="AT81" s="10"/>
      <c r="AU81" s="10"/>
      <c r="AV81" s="6"/>
      <c r="AW81" s="10"/>
      <c r="AX81" s="6"/>
      <c r="AY81" s="11"/>
      <c r="AZ81" s="10"/>
      <c r="BA81" s="10"/>
      <c r="BB81" s="6"/>
      <c r="BC81" s="10"/>
      <c r="BD81" s="6"/>
      <c r="BE81" s="11"/>
      <c r="BF81" s="10"/>
      <c r="BG81" s="10"/>
      <c r="BH81" s="6"/>
      <c r="BI81" s="10"/>
      <c r="BJ81" s="6"/>
      <c r="BK81" s="11"/>
      <c r="BL81" s="10"/>
      <c r="BM81" s="10"/>
      <c r="BN81" s="6"/>
      <c r="BO81" s="10"/>
      <c r="BP81" s="10"/>
      <c r="BQ81" s="10"/>
      <c r="BR81" s="6"/>
      <c r="BS81" s="10"/>
      <c r="BT81" s="6"/>
      <c r="BU81" s="11"/>
      <c r="BV81" s="6"/>
      <c r="BW81" s="11"/>
      <c r="BX81" s="6"/>
      <c r="BY81" s="11"/>
      <c r="BZ81" s="6"/>
      <c r="CA81" s="11"/>
      <c r="CB81" s="6"/>
      <c r="CC81" s="11"/>
      <c r="CD81" s="6"/>
      <c r="CE81" s="11"/>
      <c r="CF81" s="11">
        <f t="shared" si="2"/>
        <v>457.5</v>
      </c>
      <c r="CG81" s="4">
        <v>18</v>
      </c>
      <c r="CH81" s="69"/>
      <c r="CI81" s="69"/>
    </row>
    <row r="82" spans="1:87" ht="12.75" customHeight="1">
      <c r="A82" s="4">
        <v>23</v>
      </c>
      <c r="B82" s="43" t="s">
        <v>62</v>
      </c>
      <c r="C82" s="28" t="s">
        <v>19</v>
      </c>
      <c r="D82" s="22" t="s">
        <v>140</v>
      </c>
      <c r="E82" s="3"/>
      <c r="F82" s="3">
        <v>1998</v>
      </c>
      <c r="G82" s="3">
        <v>3</v>
      </c>
      <c r="H82" s="10">
        <v>20</v>
      </c>
      <c r="I82" s="10">
        <v>32</v>
      </c>
      <c r="J82" s="10"/>
      <c r="K82" s="10"/>
      <c r="L82" s="10"/>
      <c r="M82" s="10"/>
      <c r="N82" s="6"/>
      <c r="O82" s="10"/>
      <c r="P82" s="6"/>
      <c r="Q82" s="11"/>
      <c r="R82" s="11">
        <v>18</v>
      </c>
      <c r="S82" s="11">
        <v>40</v>
      </c>
      <c r="T82" s="11"/>
      <c r="U82" s="34"/>
      <c r="V82" s="11"/>
      <c r="W82" s="11"/>
      <c r="X82" s="11"/>
      <c r="Y82" s="11"/>
      <c r="Z82" s="11"/>
      <c r="AA82" s="11"/>
      <c r="AB82" s="11">
        <v>10</v>
      </c>
      <c r="AC82" s="11">
        <v>27</v>
      </c>
      <c r="AD82" s="11">
        <v>11</v>
      </c>
      <c r="AE82" s="11">
        <v>51</v>
      </c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>
        <v>6</v>
      </c>
      <c r="AS82" s="11">
        <v>88</v>
      </c>
      <c r="AT82" s="11">
        <v>27</v>
      </c>
      <c r="AU82" s="11">
        <v>6</v>
      </c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>
        <v>50</v>
      </c>
      <c r="BM82" s="11">
        <v>6</v>
      </c>
      <c r="BN82" s="11">
        <v>9</v>
      </c>
      <c r="BO82" s="11">
        <v>28.5</v>
      </c>
      <c r="BP82" s="11">
        <v>10</v>
      </c>
      <c r="BQ82" s="11">
        <v>72</v>
      </c>
      <c r="BR82" s="11">
        <v>2</v>
      </c>
      <c r="BS82" s="11">
        <v>27</v>
      </c>
      <c r="BT82" s="11"/>
      <c r="BU82" s="11"/>
      <c r="BV82" s="11"/>
      <c r="BW82" s="11"/>
      <c r="BX82" s="11">
        <v>77</v>
      </c>
      <c r="BY82" s="11">
        <v>2.5</v>
      </c>
      <c r="BZ82" s="11">
        <v>20</v>
      </c>
      <c r="CA82" s="11">
        <v>2.5</v>
      </c>
      <c r="CB82" s="11">
        <v>16</v>
      </c>
      <c r="CC82" s="11">
        <v>72</v>
      </c>
      <c r="CD82" s="11"/>
      <c r="CE82" s="11"/>
      <c r="CF82" s="11">
        <f t="shared" si="2"/>
        <v>454.5</v>
      </c>
      <c r="CG82" s="4">
        <v>19</v>
      </c>
      <c r="CH82" s="69"/>
      <c r="CI82" s="69"/>
    </row>
    <row r="83" spans="1:87" ht="12.75" customHeight="1">
      <c r="A83" s="4">
        <v>46</v>
      </c>
      <c r="B83" s="7" t="s">
        <v>62</v>
      </c>
      <c r="C83" s="28" t="s">
        <v>19</v>
      </c>
      <c r="D83" s="5" t="s">
        <v>164</v>
      </c>
      <c r="E83" s="3"/>
      <c r="F83" s="3">
        <v>1997</v>
      </c>
      <c r="G83" s="3">
        <v>3</v>
      </c>
      <c r="H83" s="10"/>
      <c r="I83" s="10"/>
      <c r="J83" s="10"/>
      <c r="K83" s="10"/>
      <c r="L83" s="10"/>
      <c r="M83" s="10"/>
      <c r="N83" s="6"/>
      <c r="O83" s="10"/>
      <c r="P83" s="6"/>
      <c r="Q83" s="11"/>
      <c r="R83" s="11" t="s">
        <v>172</v>
      </c>
      <c r="S83" s="11">
        <v>88</v>
      </c>
      <c r="T83" s="11"/>
      <c r="U83" s="34"/>
      <c r="V83" s="11"/>
      <c r="W83" s="11"/>
      <c r="X83" s="11"/>
      <c r="Y83" s="11"/>
      <c r="Z83" s="11">
        <v>30</v>
      </c>
      <c r="AA83" s="11">
        <v>6</v>
      </c>
      <c r="AB83" s="11">
        <v>6</v>
      </c>
      <c r="AC83" s="11">
        <v>33</v>
      </c>
      <c r="AD83" s="11">
        <v>16</v>
      </c>
      <c r="AE83" s="11">
        <v>36</v>
      </c>
      <c r="AF83" s="11" t="s">
        <v>54</v>
      </c>
      <c r="AG83" s="11"/>
      <c r="AH83" s="11">
        <v>16</v>
      </c>
      <c r="AI83" s="11">
        <v>36</v>
      </c>
      <c r="AJ83" s="11">
        <v>14</v>
      </c>
      <c r="AK83" s="11">
        <v>21</v>
      </c>
      <c r="AL83" s="11"/>
      <c r="AM83" s="11"/>
      <c r="AN83" s="11"/>
      <c r="AO83" s="11"/>
      <c r="AP83" s="11"/>
      <c r="AQ83" s="11"/>
      <c r="AR83" s="11">
        <v>5</v>
      </c>
      <c r="AS83" s="11">
        <v>92</v>
      </c>
      <c r="AT83" s="11">
        <v>24</v>
      </c>
      <c r="AU83" s="11">
        <v>24</v>
      </c>
      <c r="AV83" s="11">
        <v>9</v>
      </c>
      <c r="AW83" s="11">
        <v>57</v>
      </c>
      <c r="AX83" s="11">
        <v>9</v>
      </c>
      <c r="AY83" s="11">
        <v>28.5</v>
      </c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>
        <f t="shared" si="2"/>
        <v>421.5</v>
      </c>
      <c r="CG83" s="4">
        <v>20</v>
      </c>
      <c r="CH83" s="69"/>
      <c r="CI83" s="69"/>
    </row>
    <row r="84" spans="1:87" ht="13.5" customHeight="1">
      <c r="A84" s="4">
        <v>18</v>
      </c>
      <c r="B84" s="5" t="s">
        <v>22</v>
      </c>
      <c r="C84" s="28" t="s">
        <v>19</v>
      </c>
      <c r="D84" s="12" t="s">
        <v>167</v>
      </c>
      <c r="E84" s="3"/>
      <c r="F84" s="3">
        <v>1998</v>
      </c>
      <c r="G84" s="18" t="s">
        <v>16</v>
      </c>
      <c r="H84" s="10"/>
      <c r="I84" s="10"/>
      <c r="J84" s="10"/>
      <c r="K84" s="10"/>
      <c r="L84" s="10"/>
      <c r="M84" s="10"/>
      <c r="N84" s="6"/>
      <c r="O84" s="10"/>
      <c r="P84" s="6"/>
      <c r="Q84" s="11"/>
      <c r="R84" s="11">
        <v>14</v>
      </c>
      <c r="S84" s="11">
        <v>56</v>
      </c>
      <c r="T84" s="10"/>
      <c r="U84" s="19"/>
      <c r="V84" s="6"/>
      <c r="W84" s="3"/>
      <c r="X84" s="6"/>
      <c r="Y84" s="4"/>
      <c r="Z84" s="10"/>
      <c r="AA84" s="3"/>
      <c r="AB84" s="6"/>
      <c r="AC84" s="3"/>
      <c r="AD84" s="6"/>
      <c r="AE84" s="4"/>
      <c r="AF84" s="10"/>
      <c r="AG84" s="10"/>
      <c r="AH84" s="6"/>
      <c r="AI84" s="10"/>
      <c r="AJ84" s="6"/>
      <c r="AK84" s="11"/>
      <c r="AL84" s="10"/>
      <c r="AM84" s="10"/>
      <c r="AN84" s="6"/>
      <c r="AO84" s="10"/>
      <c r="AP84" s="6"/>
      <c r="AQ84" s="11"/>
      <c r="AR84" s="11">
        <v>14</v>
      </c>
      <c r="AS84" s="11">
        <v>56</v>
      </c>
      <c r="AT84" s="10">
        <v>3</v>
      </c>
      <c r="AU84" s="10">
        <v>150</v>
      </c>
      <c r="AV84" s="6">
        <v>4</v>
      </c>
      <c r="AW84" s="10">
        <v>72</v>
      </c>
      <c r="AX84" s="6">
        <v>5</v>
      </c>
      <c r="AY84" s="11">
        <v>34.5</v>
      </c>
      <c r="AZ84" s="10"/>
      <c r="BA84" s="10"/>
      <c r="BB84" s="6"/>
      <c r="BC84" s="10"/>
      <c r="BD84" s="6"/>
      <c r="BE84" s="11"/>
      <c r="BF84" s="10"/>
      <c r="BG84" s="10"/>
      <c r="BH84" s="6"/>
      <c r="BI84" s="10"/>
      <c r="BJ84" s="6"/>
      <c r="BK84" s="11"/>
      <c r="BL84" s="10"/>
      <c r="BM84" s="10"/>
      <c r="BN84" s="6"/>
      <c r="BO84" s="10"/>
      <c r="BP84" s="10"/>
      <c r="BQ84" s="10"/>
      <c r="BR84" s="6"/>
      <c r="BS84" s="10"/>
      <c r="BT84" s="6"/>
      <c r="BU84" s="11"/>
      <c r="BV84" s="6"/>
      <c r="BW84" s="11"/>
      <c r="BX84" s="6"/>
      <c r="BY84" s="11"/>
      <c r="BZ84" s="6"/>
      <c r="CA84" s="11"/>
      <c r="CB84" s="6"/>
      <c r="CC84" s="11"/>
      <c r="CD84" s="6"/>
      <c r="CE84" s="11"/>
      <c r="CF84" s="11">
        <f t="shared" si="2"/>
        <v>368.5</v>
      </c>
      <c r="CG84" s="4">
        <v>21</v>
      </c>
      <c r="CH84" s="69"/>
      <c r="CI84" s="69"/>
    </row>
    <row r="85" spans="1:85" ht="12.75" customHeight="1">
      <c r="A85" s="4">
        <v>19</v>
      </c>
      <c r="B85" s="26" t="s">
        <v>27</v>
      </c>
      <c r="C85" s="61" t="s">
        <v>28</v>
      </c>
      <c r="D85" s="26" t="s">
        <v>255</v>
      </c>
      <c r="E85" s="4"/>
      <c r="F85" s="4"/>
      <c r="G85" s="4"/>
      <c r="H85" s="4"/>
      <c r="I85" s="4"/>
      <c r="J85" s="4"/>
      <c r="K85" s="4"/>
      <c r="L85" s="4"/>
      <c r="M85" s="4"/>
      <c r="N85" s="11"/>
      <c r="O85" s="4"/>
      <c r="P85" s="4"/>
      <c r="Q85" s="4"/>
      <c r="R85" s="4"/>
      <c r="S85" s="11"/>
      <c r="T85" s="11"/>
      <c r="U85" s="32"/>
      <c r="V85" s="11"/>
      <c r="W85" s="4"/>
      <c r="X85" s="4"/>
      <c r="Y85" s="4"/>
      <c r="Z85" s="4"/>
      <c r="AA85" s="4"/>
      <c r="AB85" s="11"/>
      <c r="AC85" s="4"/>
      <c r="AD85" s="4"/>
      <c r="AE85" s="4"/>
      <c r="AF85" s="4"/>
      <c r="AG85" s="4"/>
      <c r="AH85" s="11"/>
      <c r="AI85" s="4"/>
      <c r="AJ85" s="4"/>
      <c r="AK85" s="4"/>
      <c r="AL85" s="4"/>
      <c r="AM85" s="4"/>
      <c r="AN85" s="11"/>
      <c r="AO85" s="4"/>
      <c r="AP85" s="4"/>
      <c r="AQ85" s="4"/>
      <c r="AR85" s="4"/>
      <c r="AS85" s="11"/>
      <c r="AT85" s="4"/>
      <c r="AU85" s="4"/>
      <c r="AV85" s="11"/>
      <c r="AW85" s="4"/>
      <c r="AX85" s="4"/>
      <c r="AY85" s="4"/>
      <c r="AZ85" s="4"/>
      <c r="BA85" s="4"/>
      <c r="BB85" s="11"/>
      <c r="BC85" s="4"/>
      <c r="BD85" s="4"/>
      <c r="BE85" s="4"/>
      <c r="BF85" s="11">
        <v>18</v>
      </c>
      <c r="BG85" s="11">
        <v>100</v>
      </c>
      <c r="BH85" s="11">
        <v>8</v>
      </c>
      <c r="BI85" s="11">
        <v>100</v>
      </c>
      <c r="BJ85" s="11">
        <v>6</v>
      </c>
      <c r="BK85" s="11">
        <v>55</v>
      </c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>
        <v>4</v>
      </c>
      <c r="CE85" s="11">
        <v>72</v>
      </c>
      <c r="CF85" s="11">
        <f t="shared" si="2"/>
        <v>327</v>
      </c>
      <c r="CG85" s="4">
        <v>22</v>
      </c>
    </row>
    <row r="86" spans="1:85" ht="12.75" customHeight="1">
      <c r="A86" s="4">
        <v>29</v>
      </c>
      <c r="B86" s="26" t="s">
        <v>184</v>
      </c>
      <c r="C86" s="61" t="s">
        <v>180</v>
      </c>
      <c r="D86" s="26" t="s">
        <v>245</v>
      </c>
      <c r="E86" s="4"/>
      <c r="F86" s="4"/>
      <c r="G86" s="18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32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>
        <v>19</v>
      </c>
      <c r="AU86" s="11">
        <v>54</v>
      </c>
      <c r="AV86" s="11">
        <v>5</v>
      </c>
      <c r="AW86" s="11">
        <v>69</v>
      </c>
      <c r="AX86" s="11">
        <v>1</v>
      </c>
      <c r="AY86" s="11">
        <v>45</v>
      </c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>
        <v>14</v>
      </c>
      <c r="CC86" s="11">
        <v>84</v>
      </c>
      <c r="CD86" s="11"/>
      <c r="CE86" s="11"/>
      <c r="CF86" s="11">
        <f t="shared" si="2"/>
        <v>252</v>
      </c>
      <c r="CG86" s="4">
        <v>23</v>
      </c>
    </row>
    <row r="87" spans="1:85" ht="12.75" customHeight="1">
      <c r="A87" s="4">
        <v>28</v>
      </c>
      <c r="B87" s="7" t="s">
        <v>27</v>
      </c>
      <c r="C87" s="28" t="s">
        <v>28</v>
      </c>
      <c r="D87" s="5" t="s">
        <v>98</v>
      </c>
      <c r="E87" s="3">
        <v>1996</v>
      </c>
      <c r="F87" s="3">
        <v>1996</v>
      </c>
      <c r="G87" s="3">
        <v>2</v>
      </c>
      <c r="H87" s="10"/>
      <c r="I87" s="10"/>
      <c r="J87" s="10"/>
      <c r="K87" s="10"/>
      <c r="L87" s="10">
        <v>16</v>
      </c>
      <c r="M87" s="10">
        <v>72</v>
      </c>
      <c r="N87" s="6">
        <v>9</v>
      </c>
      <c r="O87" s="10">
        <v>57</v>
      </c>
      <c r="P87" s="6" t="s">
        <v>54</v>
      </c>
      <c r="Q87" s="11"/>
      <c r="R87" s="11"/>
      <c r="S87" s="11"/>
      <c r="T87" s="11"/>
      <c r="U87" s="34"/>
      <c r="V87" s="6"/>
      <c r="W87" s="10"/>
      <c r="X87" s="6"/>
      <c r="Y87" s="11"/>
      <c r="Z87" s="10">
        <v>33</v>
      </c>
      <c r="AA87" s="10">
        <v>6</v>
      </c>
      <c r="AB87" s="6">
        <v>12</v>
      </c>
      <c r="AC87" s="10">
        <v>24</v>
      </c>
      <c r="AD87" s="6">
        <v>13</v>
      </c>
      <c r="AE87" s="11">
        <v>45</v>
      </c>
      <c r="AF87" s="10"/>
      <c r="AG87" s="10"/>
      <c r="AH87" s="6">
        <v>13</v>
      </c>
      <c r="AI87" s="10">
        <v>45</v>
      </c>
      <c r="AJ87" s="6"/>
      <c r="AK87" s="11"/>
      <c r="AL87" s="10"/>
      <c r="AM87" s="10"/>
      <c r="AN87" s="6"/>
      <c r="AO87" s="10"/>
      <c r="AP87" s="6"/>
      <c r="AQ87" s="11"/>
      <c r="AR87" s="11"/>
      <c r="AS87" s="11"/>
      <c r="AT87" s="10"/>
      <c r="AU87" s="10"/>
      <c r="AV87" s="6"/>
      <c r="AW87" s="10"/>
      <c r="AX87" s="6"/>
      <c r="AY87" s="11"/>
      <c r="AZ87" s="10"/>
      <c r="BA87" s="10"/>
      <c r="BB87" s="6"/>
      <c r="BC87" s="10"/>
      <c r="BD87" s="6"/>
      <c r="BE87" s="11"/>
      <c r="BF87" s="10"/>
      <c r="BG87" s="10"/>
      <c r="BH87" s="6"/>
      <c r="BI87" s="10"/>
      <c r="BJ87" s="6"/>
      <c r="BK87" s="11"/>
      <c r="BL87" s="10"/>
      <c r="BM87" s="10"/>
      <c r="BN87" s="6"/>
      <c r="BO87" s="10"/>
      <c r="BP87" s="10"/>
      <c r="BQ87" s="10"/>
      <c r="BR87" s="6"/>
      <c r="BS87" s="10"/>
      <c r="BT87" s="6"/>
      <c r="BU87" s="11"/>
      <c r="BV87" s="6"/>
      <c r="BW87" s="11"/>
      <c r="BX87" s="6"/>
      <c r="BY87" s="11"/>
      <c r="BZ87" s="6"/>
      <c r="CA87" s="11"/>
      <c r="CB87" s="6"/>
      <c r="CC87" s="11"/>
      <c r="CD87" s="6"/>
      <c r="CE87" s="11"/>
      <c r="CF87" s="11">
        <f t="shared" si="2"/>
        <v>249</v>
      </c>
      <c r="CG87" s="4">
        <v>24</v>
      </c>
    </row>
    <row r="88" spans="1:85" ht="12.75" customHeight="1">
      <c r="A88" s="4">
        <v>21</v>
      </c>
      <c r="B88" s="42" t="s">
        <v>27</v>
      </c>
      <c r="C88" s="16" t="s">
        <v>28</v>
      </c>
      <c r="D88" s="8" t="s">
        <v>104</v>
      </c>
      <c r="E88" s="18" t="s">
        <v>64</v>
      </c>
      <c r="F88" s="18" t="s">
        <v>64</v>
      </c>
      <c r="G88" s="21">
        <v>2</v>
      </c>
      <c r="H88" s="21"/>
      <c r="I88" s="21"/>
      <c r="J88" s="21"/>
      <c r="K88" s="10"/>
      <c r="L88" s="10"/>
      <c r="M88" s="10"/>
      <c r="N88" s="10">
        <v>15</v>
      </c>
      <c r="O88" s="10">
        <v>39</v>
      </c>
      <c r="P88" s="6"/>
      <c r="Q88" s="11"/>
      <c r="R88" s="11"/>
      <c r="S88" s="11"/>
      <c r="T88" s="11"/>
      <c r="U88" s="34"/>
      <c r="V88" s="6"/>
      <c r="W88" s="3"/>
      <c r="X88" s="6"/>
      <c r="Y88" s="11"/>
      <c r="Z88" s="10">
        <v>12</v>
      </c>
      <c r="AA88" s="10">
        <v>96</v>
      </c>
      <c r="AB88" s="6">
        <v>3</v>
      </c>
      <c r="AC88" s="10">
        <v>37.5</v>
      </c>
      <c r="AD88" s="6">
        <v>4</v>
      </c>
      <c r="AE88" s="11">
        <v>72</v>
      </c>
      <c r="AF88" s="10"/>
      <c r="AG88" s="10"/>
      <c r="AH88" s="6"/>
      <c r="AI88" s="10"/>
      <c r="AJ88" s="6"/>
      <c r="AK88" s="11"/>
      <c r="AL88" s="10"/>
      <c r="AM88" s="10"/>
      <c r="AN88" s="6"/>
      <c r="AO88" s="10"/>
      <c r="AP88" s="6"/>
      <c r="AQ88" s="11"/>
      <c r="AR88" s="11"/>
      <c r="AS88" s="11"/>
      <c r="AT88" s="10"/>
      <c r="AU88" s="10"/>
      <c r="AV88" s="6"/>
      <c r="AW88" s="10"/>
      <c r="AX88" s="6"/>
      <c r="AY88" s="11"/>
      <c r="AZ88" s="10"/>
      <c r="BA88" s="10"/>
      <c r="BB88" s="6"/>
      <c r="BC88" s="10"/>
      <c r="BD88" s="6"/>
      <c r="BE88" s="11"/>
      <c r="BF88" s="10"/>
      <c r="BG88" s="10"/>
      <c r="BH88" s="6"/>
      <c r="BI88" s="10"/>
      <c r="BJ88" s="6"/>
      <c r="BK88" s="11"/>
      <c r="BL88" s="10"/>
      <c r="BM88" s="10"/>
      <c r="BN88" s="6"/>
      <c r="BO88" s="10"/>
      <c r="BP88" s="10"/>
      <c r="BQ88" s="10"/>
      <c r="BR88" s="6"/>
      <c r="BS88" s="10"/>
      <c r="BT88" s="6"/>
      <c r="BU88" s="11"/>
      <c r="BV88" s="6"/>
      <c r="BW88" s="11"/>
      <c r="BX88" s="6"/>
      <c r="BY88" s="11"/>
      <c r="BZ88" s="6"/>
      <c r="CA88" s="11"/>
      <c r="CB88" s="6"/>
      <c r="CC88" s="11"/>
      <c r="CD88" s="6"/>
      <c r="CE88" s="11"/>
      <c r="CF88" s="11">
        <f t="shared" si="2"/>
        <v>244.5</v>
      </c>
      <c r="CG88" s="4">
        <v>25</v>
      </c>
    </row>
    <row r="89" spans="1:85" ht="12.75" customHeight="1">
      <c r="A89" s="4">
        <v>34</v>
      </c>
      <c r="B89" s="5" t="s">
        <v>184</v>
      </c>
      <c r="C89" s="28" t="s">
        <v>180</v>
      </c>
      <c r="D89" s="7" t="s">
        <v>246</v>
      </c>
      <c r="E89" s="3"/>
      <c r="F89" s="3">
        <v>1996</v>
      </c>
      <c r="G89" s="18" t="s">
        <v>16</v>
      </c>
      <c r="H89" s="10"/>
      <c r="I89" s="10"/>
      <c r="J89" s="10"/>
      <c r="K89" s="10"/>
      <c r="L89" s="10"/>
      <c r="M89" s="10"/>
      <c r="N89" s="6"/>
      <c r="O89" s="10"/>
      <c r="P89" s="6"/>
      <c r="Q89" s="11"/>
      <c r="R89" s="11"/>
      <c r="S89" s="11"/>
      <c r="T89" s="10"/>
      <c r="U89" s="19"/>
      <c r="V89" s="6">
        <v>15</v>
      </c>
      <c r="W89" s="10">
        <v>39</v>
      </c>
      <c r="X89" s="6">
        <v>16</v>
      </c>
      <c r="Y89" s="11">
        <v>18</v>
      </c>
      <c r="Z89" s="10"/>
      <c r="AA89" s="10"/>
      <c r="AB89" s="6"/>
      <c r="AC89" s="10"/>
      <c r="AD89" s="6"/>
      <c r="AE89" s="11"/>
      <c r="AF89" s="3"/>
      <c r="AG89" s="3"/>
      <c r="AH89" s="6"/>
      <c r="AI89" s="3"/>
      <c r="AJ89" s="6"/>
      <c r="AK89" s="11"/>
      <c r="AL89" s="10"/>
      <c r="AM89" s="10"/>
      <c r="AN89" s="6"/>
      <c r="AO89" s="10"/>
      <c r="AP89" s="6"/>
      <c r="AQ89" s="11"/>
      <c r="AR89" s="11"/>
      <c r="AS89" s="11"/>
      <c r="AT89" s="10">
        <v>17</v>
      </c>
      <c r="AU89" s="10">
        <v>66</v>
      </c>
      <c r="AV89" s="6">
        <v>6</v>
      </c>
      <c r="AW89" s="10">
        <v>66</v>
      </c>
      <c r="AX89" s="6">
        <v>1</v>
      </c>
      <c r="AY89" s="11">
        <v>45</v>
      </c>
      <c r="AZ89" s="10"/>
      <c r="BA89" s="10"/>
      <c r="BB89" s="6"/>
      <c r="BC89" s="10"/>
      <c r="BD89" s="6"/>
      <c r="BE89" s="11"/>
      <c r="BF89" s="10"/>
      <c r="BG89" s="10"/>
      <c r="BH89" s="6"/>
      <c r="BI89" s="10"/>
      <c r="BJ89" s="6"/>
      <c r="BK89" s="11"/>
      <c r="BL89" s="10"/>
      <c r="BM89" s="10"/>
      <c r="BN89" s="6"/>
      <c r="BO89" s="10"/>
      <c r="BP89" s="10"/>
      <c r="BQ89" s="10"/>
      <c r="BR89" s="6"/>
      <c r="BS89" s="10"/>
      <c r="BT89" s="6"/>
      <c r="BU89" s="11"/>
      <c r="BV89" s="6"/>
      <c r="BW89" s="11"/>
      <c r="BX89" s="6"/>
      <c r="BY89" s="11"/>
      <c r="BZ89" s="6"/>
      <c r="CA89" s="11"/>
      <c r="CB89" s="6"/>
      <c r="CC89" s="11"/>
      <c r="CD89" s="6"/>
      <c r="CE89" s="11"/>
      <c r="CF89" s="11">
        <f t="shared" si="2"/>
        <v>234</v>
      </c>
      <c r="CG89" s="4">
        <v>26</v>
      </c>
    </row>
    <row r="90" spans="1:85" ht="14.25" customHeight="1">
      <c r="A90" s="4">
        <v>22</v>
      </c>
      <c r="B90" s="26" t="s">
        <v>184</v>
      </c>
      <c r="C90" s="61" t="s">
        <v>180</v>
      </c>
      <c r="D90" s="26" t="s">
        <v>244</v>
      </c>
      <c r="E90" s="4"/>
      <c r="F90" s="4"/>
      <c r="G90" s="3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32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>
        <v>13</v>
      </c>
      <c r="AU90" s="11">
        <v>90</v>
      </c>
      <c r="AV90" s="11">
        <v>5</v>
      </c>
      <c r="AW90" s="11">
        <v>69</v>
      </c>
      <c r="AX90" s="11">
        <v>1</v>
      </c>
      <c r="AY90" s="11">
        <v>45</v>
      </c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>
        <v>57</v>
      </c>
      <c r="BM90" s="11">
        <v>6</v>
      </c>
      <c r="BN90" s="11">
        <v>12</v>
      </c>
      <c r="BO90" s="11">
        <v>24</v>
      </c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>
        <f t="shared" si="2"/>
        <v>234</v>
      </c>
      <c r="CG90" s="4">
        <v>27</v>
      </c>
    </row>
    <row r="91" spans="1:85" ht="12.75" customHeight="1">
      <c r="A91" s="4">
        <v>24</v>
      </c>
      <c r="B91" s="26" t="s">
        <v>184</v>
      </c>
      <c r="C91" s="61" t="s">
        <v>180</v>
      </c>
      <c r="D91" s="26" t="s">
        <v>248</v>
      </c>
      <c r="E91" s="4"/>
      <c r="F91" s="4"/>
      <c r="G91" s="3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32"/>
      <c r="V91" s="11"/>
      <c r="W91" s="4"/>
      <c r="X91" s="4"/>
      <c r="Y91" s="4"/>
      <c r="Z91" s="4"/>
      <c r="AA91" s="4"/>
      <c r="AB91" s="11"/>
      <c r="AC91" s="4"/>
      <c r="AD91" s="4"/>
      <c r="AE91" s="4"/>
      <c r="AF91" s="4"/>
      <c r="AG91" s="4"/>
      <c r="AH91" s="11"/>
      <c r="AI91" s="4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>
        <v>15</v>
      </c>
      <c r="AU91" s="11">
        <v>78</v>
      </c>
      <c r="AV91" s="11">
        <v>5</v>
      </c>
      <c r="AW91" s="11">
        <v>69</v>
      </c>
      <c r="AX91" s="11">
        <v>7</v>
      </c>
      <c r="AY91" s="11">
        <v>31.5</v>
      </c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>
        <f t="shared" si="2"/>
        <v>178.5</v>
      </c>
      <c r="CG91" s="4">
        <v>28</v>
      </c>
    </row>
    <row r="92" spans="1:85" ht="12.75" customHeight="1">
      <c r="A92" s="4">
        <v>25</v>
      </c>
      <c r="B92" s="26"/>
      <c r="C92" s="26" t="s">
        <v>89</v>
      </c>
      <c r="D92" s="26" t="s">
        <v>275</v>
      </c>
      <c r="E92" s="4"/>
      <c r="F92" s="4">
        <v>1999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25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25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11">
        <v>14</v>
      </c>
      <c r="CC92" s="11">
        <v>84</v>
      </c>
      <c r="CD92" s="11">
        <v>1</v>
      </c>
      <c r="CE92" s="11">
        <v>90</v>
      </c>
      <c r="CF92" s="11">
        <f t="shared" si="2"/>
        <v>174</v>
      </c>
      <c r="CG92" s="4">
        <v>29</v>
      </c>
    </row>
    <row r="93" spans="1:87" ht="12.75" customHeight="1">
      <c r="A93" s="4">
        <v>45</v>
      </c>
      <c r="B93" s="26"/>
      <c r="C93" s="26" t="s">
        <v>205</v>
      </c>
      <c r="D93" s="26" t="s">
        <v>281</v>
      </c>
      <c r="E93" s="4"/>
      <c r="F93" s="4">
        <v>1997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25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25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11">
        <v>10</v>
      </c>
      <c r="CC93" s="11">
        <v>108</v>
      </c>
      <c r="CD93" s="11">
        <v>6</v>
      </c>
      <c r="CE93" s="11">
        <v>66</v>
      </c>
      <c r="CF93" s="11">
        <f t="shared" si="2"/>
        <v>174</v>
      </c>
      <c r="CG93" s="4">
        <v>30</v>
      </c>
      <c r="CH93" s="69"/>
      <c r="CI93" s="69"/>
    </row>
    <row r="94" spans="1:85" ht="12.75" customHeight="1">
      <c r="A94" s="4">
        <v>37</v>
      </c>
      <c r="B94" s="42" t="s">
        <v>23</v>
      </c>
      <c r="C94" s="8" t="s">
        <v>19</v>
      </c>
      <c r="D94" s="8" t="s">
        <v>144</v>
      </c>
      <c r="E94" s="17"/>
      <c r="F94" s="17">
        <v>1996</v>
      </c>
      <c r="G94" s="18" t="s">
        <v>15</v>
      </c>
      <c r="H94" s="21">
        <v>27</v>
      </c>
      <c r="I94" s="21">
        <v>4</v>
      </c>
      <c r="J94" s="21"/>
      <c r="K94" s="21"/>
      <c r="L94" s="10"/>
      <c r="M94" s="10"/>
      <c r="N94" s="6"/>
      <c r="O94" s="10"/>
      <c r="P94" s="6"/>
      <c r="Q94" s="11"/>
      <c r="R94" s="11"/>
      <c r="S94" s="11"/>
      <c r="T94" s="11"/>
      <c r="U94" s="62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>
        <v>13</v>
      </c>
      <c r="AS94" s="11">
        <v>60</v>
      </c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>
        <v>7</v>
      </c>
      <c r="BQ94" s="11">
        <v>84</v>
      </c>
      <c r="BR94" s="11">
        <v>3</v>
      </c>
      <c r="BS94" s="11">
        <v>25</v>
      </c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>
        <f t="shared" si="2"/>
        <v>173</v>
      </c>
      <c r="CG94" s="4">
        <v>31</v>
      </c>
    </row>
    <row r="95" spans="1:85" ht="12.75" customHeight="1">
      <c r="A95" s="4">
        <v>26</v>
      </c>
      <c r="B95" s="42" t="s">
        <v>184</v>
      </c>
      <c r="C95" s="26" t="s">
        <v>180</v>
      </c>
      <c r="D95" s="52" t="s">
        <v>247</v>
      </c>
      <c r="E95" s="4"/>
      <c r="F95" s="4"/>
      <c r="G95" s="18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4"/>
      <c r="V95" s="11"/>
      <c r="W95" s="4"/>
      <c r="X95" s="4"/>
      <c r="Y95" s="4"/>
      <c r="Z95" s="4"/>
      <c r="AA95" s="4"/>
      <c r="AB95" s="11"/>
      <c r="AC95" s="4"/>
      <c r="AD95" s="4"/>
      <c r="AE95" s="4"/>
      <c r="AF95" s="4"/>
      <c r="AG95" s="4"/>
      <c r="AH95" s="11"/>
      <c r="AI95" s="4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>
        <v>12</v>
      </c>
      <c r="AU95" s="11">
        <v>96</v>
      </c>
      <c r="AV95" s="11">
        <v>13</v>
      </c>
      <c r="AW95" s="11">
        <v>45</v>
      </c>
      <c r="AX95" s="11">
        <v>7</v>
      </c>
      <c r="AY95" s="11">
        <v>31.5</v>
      </c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>
        <f t="shared" si="2"/>
        <v>172.5</v>
      </c>
      <c r="CG95" s="4">
        <v>32</v>
      </c>
    </row>
    <row r="96" spans="1:85" ht="12.75" customHeight="1">
      <c r="A96" s="4">
        <v>27</v>
      </c>
      <c r="B96" s="26" t="s">
        <v>27</v>
      </c>
      <c r="C96" s="26" t="s">
        <v>28</v>
      </c>
      <c r="D96" s="26" t="s">
        <v>249</v>
      </c>
      <c r="E96" s="4"/>
      <c r="F96" s="4"/>
      <c r="G96" s="3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4"/>
      <c r="V96" s="11"/>
      <c r="W96" s="4"/>
      <c r="X96" s="4"/>
      <c r="Y96" s="4"/>
      <c r="Z96" s="4"/>
      <c r="AA96" s="4"/>
      <c r="AB96" s="11"/>
      <c r="AC96" s="4"/>
      <c r="AD96" s="4"/>
      <c r="AE96" s="4"/>
      <c r="AF96" s="4"/>
      <c r="AG96" s="4"/>
      <c r="AH96" s="11"/>
      <c r="AI96" s="4"/>
      <c r="AJ96" s="4"/>
      <c r="AK96" s="4"/>
      <c r="AL96" s="4"/>
      <c r="AM96" s="4"/>
      <c r="AN96" s="11"/>
      <c r="AO96" s="4"/>
      <c r="AP96" s="4"/>
      <c r="AQ96" s="4"/>
      <c r="AR96" s="11"/>
      <c r="AS96" s="11"/>
      <c r="AT96" s="4"/>
      <c r="AU96" s="4"/>
      <c r="AV96" s="11"/>
      <c r="AW96" s="4"/>
      <c r="AX96" s="4"/>
      <c r="AY96" s="4"/>
      <c r="AZ96" s="4"/>
      <c r="BA96" s="4"/>
      <c r="BB96" s="11"/>
      <c r="BC96" s="4"/>
      <c r="BD96" s="4"/>
      <c r="BE96" s="4"/>
      <c r="BF96" s="11">
        <v>28</v>
      </c>
      <c r="BG96" s="11">
        <v>10</v>
      </c>
      <c r="BH96" s="11">
        <v>8</v>
      </c>
      <c r="BI96" s="11">
        <v>100</v>
      </c>
      <c r="BJ96" s="11">
        <v>6</v>
      </c>
      <c r="BK96" s="11">
        <v>55</v>
      </c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>
        <f aca="true" t="shared" si="3" ref="CF96:CF127">K96+I96+O96+M96+Q96+S96+U96+W96+Y96+AA96+AC96+AE96+AG96+AI96+AK96+AM96+AO96+AQ96+AS96+AU96+AW96+AY96+BA96+BC96+BE96+BG96+BI96+BK96+BM96+BO96+BQ96+BS96+BU96+BW96+BY96+CA96+CC96+CE96</f>
        <v>165</v>
      </c>
      <c r="CG96" s="4">
        <v>33</v>
      </c>
    </row>
    <row r="97" spans="1:85" ht="12.75" customHeight="1">
      <c r="A97" s="4">
        <v>36</v>
      </c>
      <c r="B97" s="42" t="s">
        <v>18</v>
      </c>
      <c r="C97" s="8" t="s">
        <v>19</v>
      </c>
      <c r="D97" s="8" t="s">
        <v>145</v>
      </c>
      <c r="E97" s="17"/>
      <c r="F97" s="17">
        <v>1998</v>
      </c>
      <c r="G97" s="18" t="s">
        <v>16</v>
      </c>
      <c r="H97" s="21">
        <v>28</v>
      </c>
      <c r="I97" s="21">
        <v>4</v>
      </c>
      <c r="J97" s="21"/>
      <c r="K97" s="21"/>
      <c r="L97" s="10"/>
      <c r="M97" s="10"/>
      <c r="N97" s="6"/>
      <c r="O97" s="10"/>
      <c r="P97" s="6"/>
      <c r="Q97" s="11"/>
      <c r="R97" s="11" t="s">
        <v>171</v>
      </c>
      <c r="S97" s="11">
        <v>116</v>
      </c>
      <c r="T97" s="11"/>
      <c r="U97" s="62"/>
      <c r="V97" s="6"/>
      <c r="W97" s="10"/>
      <c r="X97" s="6"/>
      <c r="Y97" s="11"/>
      <c r="Z97" s="10"/>
      <c r="AA97" s="10"/>
      <c r="AB97" s="6"/>
      <c r="AC97" s="10"/>
      <c r="AD97" s="6"/>
      <c r="AE97" s="11"/>
      <c r="AF97" s="10"/>
      <c r="AG97" s="10"/>
      <c r="AH97" s="6"/>
      <c r="AI97" s="10"/>
      <c r="AJ97" s="6"/>
      <c r="AK97" s="11"/>
      <c r="AL97" s="10"/>
      <c r="AM97" s="10"/>
      <c r="AN97" s="6"/>
      <c r="AO97" s="10"/>
      <c r="AP97" s="6"/>
      <c r="AQ97" s="11"/>
      <c r="AR97" s="11">
        <v>17</v>
      </c>
      <c r="AS97" s="11">
        <v>44</v>
      </c>
      <c r="AT97" s="10"/>
      <c r="AU97" s="10"/>
      <c r="AV97" s="6"/>
      <c r="AW97" s="10"/>
      <c r="AX97" s="6"/>
      <c r="AY97" s="11"/>
      <c r="AZ97" s="10"/>
      <c r="BA97" s="10"/>
      <c r="BB97" s="6"/>
      <c r="BC97" s="10"/>
      <c r="BD97" s="6"/>
      <c r="BE97" s="11"/>
      <c r="BF97" s="10"/>
      <c r="BG97" s="10"/>
      <c r="BH97" s="6"/>
      <c r="BI97" s="10"/>
      <c r="BJ97" s="6"/>
      <c r="BK97" s="11"/>
      <c r="BL97" s="10"/>
      <c r="BM97" s="10"/>
      <c r="BN97" s="6"/>
      <c r="BO97" s="10"/>
      <c r="BP97" s="10"/>
      <c r="BQ97" s="10"/>
      <c r="BR97" s="6"/>
      <c r="BS97" s="10"/>
      <c r="BT97" s="6"/>
      <c r="BU97" s="11"/>
      <c r="BV97" s="6"/>
      <c r="BW97" s="11"/>
      <c r="BX97" s="6"/>
      <c r="BY97" s="11"/>
      <c r="BZ97" s="6"/>
      <c r="CA97" s="11"/>
      <c r="CB97" s="6"/>
      <c r="CC97" s="11"/>
      <c r="CD97" s="6"/>
      <c r="CE97" s="11"/>
      <c r="CF97" s="11">
        <f t="shared" si="3"/>
        <v>164</v>
      </c>
      <c r="CG97" s="4">
        <v>34</v>
      </c>
    </row>
    <row r="98" spans="1:85" ht="12.75" customHeight="1">
      <c r="A98" s="4">
        <v>30</v>
      </c>
      <c r="B98" s="26" t="s">
        <v>286</v>
      </c>
      <c r="C98" s="26" t="s">
        <v>285</v>
      </c>
      <c r="D98" s="26" t="s">
        <v>284</v>
      </c>
      <c r="E98" s="4"/>
      <c r="F98" s="4">
        <v>1996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25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25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11">
        <v>3</v>
      </c>
      <c r="CC98" s="11">
        <v>150</v>
      </c>
      <c r="CD98" s="11"/>
      <c r="CE98" s="11"/>
      <c r="CF98" s="11">
        <f t="shared" si="3"/>
        <v>150</v>
      </c>
      <c r="CG98" s="4">
        <v>35</v>
      </c>
    </row>
    <row r="99" spans="1:85" ht="12.75" customHeight="1">
      <c r="A99" s="4">
        <v>38</v>
      </c>
      <c r="B99" s="8" t="s">
        <v>22</v>
      </c>
      <c r="C99" s="5" t="s">
        <v>19</v>
      </c>
      <c r="D99" s="60" t="s">
        <v>243</v>
      </c>
      <c r="E99" s="3"/>
      <c r="F99" s="3"/>
      <c r="G99" s="3"/>
      <c r="H99" s="10"/>
      <c r="I99" s="10"/>
      <c r="J99" s="10"/>
      <c r="K99" s="10"/>
      <c r="L99" s="10"/>
      <c r="M99" s="10"/>
      <c r="N99" s="6"/>
      <c r="O99" s="10"/>
      <c r="P99" s="6"/>
      <c r="Q99" s="11"/>
      <c r="R99" s="11"/>
      <c r="S99" s="11"/>
      <c r="T99" s="10"/>
      <c r="U99" s="3"/>
      <c r="V99" s="6"/>
      <c r="W99" s="3"/>
      <c r="X99" s="6"/>
      <c r="Y99" s="4"/>
      <c r="Z99" s="3"/>
      <c r="AA99" s="3"/>
      <c r="AB99" s="6"/>
      <c r="AC99" s="3"/>
      <c r="AD99" s="6"/>
      <c r="AE99" s="4"/>
      <c r="AF99" s="10"/>
      <c r="AG99" s="10"/>
      <c r="AH99" s="6"/>
      <c r="AI99" s="10"/>
      <c r="AJ99" s="6"/>
      <c r="AK99" s="11"/>
      <c r="AL99" s="10"/>
      <c r="AM99" s="10"/>
      <c r="AN99" s="6"/>
      <c r="AO99" s="10"/>
      <c r="AP99" s="6"/>
      <c r="AQ99" s="11"/>
      <c r="AR99" s="11"/>
      <c r="AS99" s="11"/>
      <c r="AT99" s="10">
        <v>21</v>
      </c>
      <c r="AU99" s="10">
        <v>42</v>
      </c>
      <c r="AV99" s="6">
        <v>6</v>
      </c>
      <c r="AW99" s="10">
        <v>66</v>
      </c>
      <c r="AX99" s="6">
        <v>7</v>
      </c>
      <c r="AY99" s="11">
        <v>31.5</v>
      </c>
      <c r="AZ99" s="10"/>
      <c r="BA99" s="10"/>
      <c r="BB99" s="6"/>
      <c r="BC99" s="10"/>
      <c r="BD99" s="6"/>
      <c r="BE99" s="11"/>
      <c r="BF99" s="10"/>
      <c r="BG99" s="10"/>
      <c r="BH99" s="6"/>
      <c r="BI99" s="10"/>
      <c r="BJ99" s="6"/>
      <c r="BK99" s="11"/>
      <c r="BL99" s="10"/>
      <c r="BM99" s="10"/>
      <c r="BN99" s="6"/>
      <c r="BO99" s="10"/>
      <c r="BP99" s="10"/>
      <c r="BQ99" s="10"/>
      <c r="BR99" s="6"/>
      <c r="BS99" s="10"/>
      <c r="BT99" s="6"/>
      <c r="BU99" s="11"/>
      <c r="BV99" s="6"/>
      <c r="BW99" s="11"/>
      <c r="BX99" s="6"/>
      <c r="BY99" s="11"/>
      <c r="BZ99" s="6"/>
      <c r="CA99" s="11"/>
      <c r="CB99" s="6"/>
      <c r="CC99" s="11"/>
      <c r="CD99" s="6"/>
      <c r="CE99" s="11"/>
      <c r="CF99" s="11">
        <f t="shared" si="3"/>
        <v>139.5</v>
      </c>
      <c r="CG99" s="4">
        <v>36</v>
      </c>
    </row>
    <row r="100" spans="1:85" ht="12.75" customHeight="1">
      <c r="A100" s="4">
        <v>31</v>
      </c>
      <c r="B100" s="5"/>
      <c r="C100" s="5" t="s">
        <v>185</v>
      </c>
      <c r="D100" s="7" t="s">
        <v>187</v>
      </c>
      <c r="E100" s="3"/>
      <c r="F100" s="3">
        <v>1997</v>
      </c>
      <c r="G100" s="18" t="s">
        <v>16</v>
      </c>
      <c r="H100" s="10"/>
      <c r="I100" s="10"/>
      <c r="J100" s="10"/>
      <c r="K100" s="10"/>
      <c r="L100" s="10"/>
      <c r="M100" s="10"/>
      <c r="N100" s="6"/>
      <c r="O100" s="10"/>
      <c r="P100" s="6"/>
      <c r="Q100" s="11"/>
      <c r="R100" s="11"/>
      <c r="S100" s="11"/>
      <c r="T100" s="10"/>
      <c r="U100" s="3"/>
      <c r="V100" s="6"/>
      <c r="W100" s="3"/>
      <c r="X100" s="6"/>
      <c r="Y100" s="11"/>
      <c r="Z100" s="10">
        <v>39</v>
      </c>
      <c r="AA100" s="10">
        <v>6</v>
      </c>
      <c r="AB100" s="6">
        <v>13</v>
      </c>
      <c r="AC100" s="10">
        <v>22.5</v>
      </c>
      <c r="AD100" s="6">
        <v>14</v>
      </c>
      <c r="AE100" s="11">
        <v>42</v>
      </c>
      <c r="AF100" s="10"/>
      <c r="AG100" s="10"/>
      <c r="AH100" s="6"/>
      <c r="AI100" s="10"/>
      <c r="AJ100" s="6"/>
      <c r="AK100" s="11"/>
      <c r="AL100" s="10"/>
      <c r="AM100" s="10"/>
      <c r="AN100" s="6"/>
      <c r="AO100" s="10"/>
      <c r="AP100" s="6"/>
      <c r="AQ100" s="11"/>
      <c r="AR100" s="11"/>
      <c r="AS100" s="11"/>
      <c r="AT100" s="10"/>
      <c r="AU100" s="10"/>
      <c r="AV100" s="6"/>
      <c r="AW100" s="10"/>
      <c r="AX100" s="6"/>
      <c r="AY100" s="11"/>
      <c r="AZ100" s="10"/>
      <c r="BA100" s="10"/>
      <c r="BB100" s="6"/>
      <c r="BC100" s="10"/>
      <c r="BD100" s="6"/>
      <c r="BE100" s="11"/>
      <c r="BF100" s="10"/>
      <c r="BG100" s="10"/>
      <c r="BH100" s="6"/>
      <c r="BI100" s="10"/>
      <c r="BJ100" s="6"/>
      <c r="BK100" s="11"/>
      <c r="BL100" s="10"/>
      <c r="BM100" s="10"/>
      <c r="BN100" s="6"/>
      <c r="BO100" s="10"/>
      <c r="BP100" s="10"/>
      <c r="BQ100" s="10"/>
      <c r="BR100" s="6"/>
      <c r="BS100" s="10"/>
      <c r="BT100" s="6"/>
      <c r="BU100" s="11"/>
      <c r="BV100" s="6"/>
      <c r="BW100" s="11"/>
      <c r="BX100" s="6"/>
      <c r="BY100" s="11"/>
      <c r="BZ100" s="6"/>
      <c r="CA100" s="11"/>
      <c r="CB100" s="6"/>
      <c r="CC100" s="11"/>
      <c r="CD100" s="6">
        <v>6</v>
      </c>
      <c r="CE100" s="11">
        <v>66</v>
      </c>
      <c r="CF100" s="11">
        <f t="shared" si="3"/>
        <v>136.5</v>
      </c>
      <c r="CG100" s="4">
        <v>37</v>
      </c>
    </row>
    <row r="101" spans="1:85" ht="12.75" customHeight="1">
      <c r="A101" s="4">
        <v>32</v>
      </c>
      <c r="B101" s="26"/>
      <c r="C101" s="26" t="s">
        <v>89</v>
      </c>
      <c r="D101" s="26" t="s">
        <v>272</v>
      </c>
      <c r="E101" s="4"/>
      <c r="F101" s="4">
        <v>1999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25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25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11">
        <v>6</v>
      </c>
      <c r="CC101" s="11">
        <v>132</v>
      </c>
      <c r="CD101" s="11"/>
      <c r="CE101" s="11"/>
      <c r="CF101" s="11">
        <f t="shared" si="3"/>
        <v>132</v>
      </c>
      <c r="CG101" s="4">
        <v>38</v>
      </c>
    </row>
    <row r="102" spans="1:85" ht="12.75" customHeight="1">
      <c r="A102" s="4">
        <v>33</v>
      </c>
      <c r="B102" s="26" t="s">
        <v>289</v>
      </c>
      <c r="C102" s="26" t="s">
        <v>285</v>
      </c>
      <c r="D102" s="26" t="s">
        <v>287</v>
      </c>
      <c r="E102" s="4"/>
      <c r="F102" s="4">
        <v>1995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25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25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11">
        <v>7</v>
      </c>
      <c r="CC102" s="11">
        <v>126</v>
      </c>
      <c r="CD102" s="11"/>
      <c r="CE102" s="11"/>
      <c r="CF102" s="11">
        <f t="shared" si="3"/>
        <v>126</v>
      </c>
      <c r="CG102" s="4">
        <v>39</v>
      </c>
    </row>
    <row r="103" spans="1:85" ht="12.75" customHeight="1">
      <c r="A103" s="4">
        <v>35</v>
      </c>
      <c r="B103" s="26" t="s">
        <v>27</v>
      </c>
      <c r="C103" s="26" t="s">
        <v>28</v>
      </c>
      <c r="D103" s="26" t="s">
        <v>290</v>
      </c>
      <c r="E103" s="4"/>
      <c r="F103" s="4">
        <v>1996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25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25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11">
        <v>7</v>
      </c>
      <c r="CC103" s="11">
        <v>126</v>
      </c>
      <c r="CD103" s="11"/>
      <c r="CE103" s="11"/>
      <c r="CF103" s="11">
        <f t="shared" si="3"/>
        <v>126</v>
      </c>
      <c r="CG103" s="4">
        <v>40</v>
      </c>
    </row>
    <row r="104" spans="1:85" ht="12.75" customHeight="1">
      <c r="A104" s="4">
        <v>39</v>
      </c>
      <c r="B104" s="42" t="s">
        <v>62</v>
      </c>
      <c r="C104" s="8" t="s">
        <v>19</v>
      </c>
      <c r="D104" s="8" t="s">
        <v>150</v>
      </c>
      <c r="E104" s="17"/>
      <c r="F104" s="17">
        <v>1996</v>
      </c>
      <c r="G104" s="18" t="s">
        <v>16</v>
      </c>
      <c r="H104" s="21">
        <v>35</v>
      </c>
      <c r="I104" s="21">
        <v>4</v>
      </c>
      <c r="J104" s="21"/>
      <c r="K104" s="21"/>
      <c r="L104" s="10"/>
      <c r="M104" s="10"/>
      <c r="N104" s="6"/>
      <c r="O104" s="10"/>
      <c r="P104" s="6"/>
      <c r="Q104" s="11"/>
      <c r="R104" s="11" t="s">
        <v>54</v>
      </c>
      <c r="S104" s="11"/>
      <c r="T104" s="11"/>
      <c r="U104" s="62"/>
      <c r="V104" s="4"/>
      <c r="W104" s="4"/>
      <c r="X104" s="4"/>
      <c r="Y104" s="11"/>
      <c r="Z104" s="11">
        <v>44</v>
      </c>
      <c r="AA104" s="11">
        <v>6</v>
      </c>
      <c r="AB104" s="11">
        <v>10</v>
      </c>
      <c r="AC104" s="11">
        <v>27</v>
      </c>
      <c r="AD104" s="11">
        <v>22</v>
      </c>
      <c r="AE104" s="11">
        <v>18</v>
      </c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>
        <v>11</v>
      </c>
      <c r="AS104" s="11">
        <v>68</v>
      </c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>
        <f t="shared" si="3"/>
        <v>123</v>
      </c>
      <c r="CG104" s="4">
        <v>41</v>
      </c>
    </row>
    <row r="105" spans="1:85" ht="12.75" customHeight="1">
      <c r="A105" s="4">
        <v>40</v>
      </c>
      <c r="B105" s="26"/>
      <c r="C105" s="26" t="s">
        <v>89</v>
      </c>
      <c r="D105" s="26" t="s">
        <v>273</v>
      </c>
      <c r="E105" s="4"/>
      <c r="F105" s="4">
        <v>1999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25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25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11">
        <v>8</v>
      </c>
      <c r="CC105" s="11">
        <v>120</v>
      </c>
      <c r="CD105" s="11"/>
      <c r="CE105" s="11"/>
      <c r="CF105" s="11">
        <f t="shared" si="3"/>
        <v>120</v>
      </c>
      <c r="CG105" s="4">
        <v>42</v>
      </c>
    </row>
    <row r="106" spans="1:85" ht="12.75" customHeight="1">
      <c r="A106" s="4">
        <v>41</v>
      </c>
      <c r="B106" s="26" t="s">
        <v>27</v>
      </c>
      <c r="C106" s="26" t="s">
        <v>28</v>
      </c>
      <c r="D106" s="26" t="s">
        <v>288</v>
      </c>
      <c r="E106" s="4"/>
      <c r="F106" s="4">
        <v>1996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25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25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11">
        <v>8</v>
      </c>
      <c r="CC106" s="11">
        <v>120</v>
      </c>
      <c r="CD106" s="11"/>
      <c r="CE106" s="11"/>
      <c r="CF106" s="11">
        <f t="shared" si="3"/>
        <v>120</v>
      </c>
      <c r="CG106" s="4">
        <v>43</v>
      </c>
    </row>
    <row r="107" spans="1:85" ht="12.75" customHeight="1">
      <c r="A107" s="4">
        <v>42</v>
      </c>
      <c r="B107" s="26" t="s">
        <v>27</v>
      </c>
      <c r="C107" s="26" t="s">
        <v>28</v>
      </c>
      <c r="D107" s="26" t="s">
        <v>274</v>
      </c>
      <c r="E107" s="4"/>
      <c r="F107" s="4">
        <v>2001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25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25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11">
        <v>10</v>
      </c>
      <c r="CC107" s="11">
        <v>108</v>
      </c>
      <c r="CD107" s="11"/>
      <c r="CE107" s="11"/>
      <c r="CF107" s="11">
        <f t="shared" si="3"/>
        <v>108</v>
      </c>
      <c r="CG107" s="4">
        <v>44</v>
      </c>
    </row>
    <row r="108" spans="1:85" ht="12.75" customHeight="1">
      <c r="A108" s="4">
        <v>43</v>
      </c>
      <c r="B108" s="43" t="s">
        <v>23</v>
      </c>
      <c r="C108" s="5" t="s">
        <v>19</v>
      </c>
      <c r="D108" s="5" t="s">
        <v>146</v>
      </c>
      <c r="E108" s="3"/>
      <c r="F108" s="3">
        <v>1996</v>
      </c>
      <c r="G108" s="3">
        <v>2</v>
      </c>
      <c r="H108" s="10">
        <v>29</v>
      </c>
      <c r="I108" s="10">
        <v>4</v>
      </c>
      <c r="J108" s="10"/>
      <c r="K108" s="10"/>
      <c r="L108" s="10"/>
      <c r="M108" s="10"/>
      <c r="N108" s="6"/>
      <c r="O108" s="10"/>
      <c r="P108" s="6"/>
      <c r="Q108" s="11"/>
      <c r="R108" s="11"/>
      <c r="S108" s="11"/>
      <c r="T108" s="11"/>
      <c r="U108" s="62"/>
      <c r="V108" s="11"/>
      <c r="W108" s="11"/>
      <c r="X108" s="11"/>
      <c r="Y108" s="11"/>
      <c r="Z108" s="11">
        <v>31</v>
      </c>
      <c r="AA108" s="11">
        <v>6</v>
      </c>
      <c r="AB108" s="11">
        <v>8</v>
      </c>
      <c r="AC108" s="11">
        <v>30</v>
      </c>
      <c r="AD108" s="11">
        <v>7</v>
      </c>
      <c r="AE108" s="11">
        <v>63</v>
      </c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>
        <f t="shared" si="3"/>
        <v>103</v>
      </c>
      <c r="CG108" s="4">
        <v>45</v>
      </c>
    </row>
    <row r="109" spans="1:85" ht="12.75" customHeight="1">
      <c r="A109" s="4">
        <v>44</v>
      </c>
      <c r="B109" s="42" t="s">
        <v>27</v>
      </c>
      <c r="C109" s="8" t="s">
        <v>28</v>
      </c>
      <c r="D109" s="8" t="s">
        <v>93</v>
      </c>
      <c r="E109" s="17">
        <v>1996</v>
      </c>
      <c r="F109" s="17">
        <v>1996</v>
      </c>
      <c r="G109" s="18" t="s">
        <v>15</v>
      </c>
      <c r="H109" s="21">
        <v>12</v>
      </c>
      <c r="I109" s="21">
        <v>64</v>
      </c>
      <c r="J109" s="21"/>
      <c r="K109" s="21"/>
      <c r="L109" s="10" t="s">
        <v>54</v>
      </c>
      <c r="M109" s="10"/>
      <c r="N109" s="6">
        <v>16</v>
      </c>
      <c r="O109" s="10">
        <v>36</v>
      </c>
      <c r="P109" s="6"/>
      <c r="Q109" s="11"/>
      <c r="R109" s="11"/>
      <c r="S109" s="11"/>
      <c r="T109" s="11"/>
      <c r="U109" s="62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>
        <f t="shared" si="3"/>
        <v>100</v>
      </c>
      <c r="CG109" s="4">
        <v>46</v>
      </c>
    </row>
    <row r="110" spans="1:87" ht="12.75">
      <c r="A110" s="4">
        <v>45</v>
      </c>
      <c r="B110" s="4"/>
      <c r="C110" s="26" t="s">
        <v>89</v>
      </c>
      <c r="D110" s="26" t="s">
        <v>291</v>
      </c>
      <c r="E110" s="4"/>
      <c r="F110" s="4">
        <v>1999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25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25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11"/>
      <c r="CC110" s="11"/>
      <c r="CD110" s="11">
        <v>1</v>
      </c>
      <c r="CE110" s="11">
        <v>90</v>
      </c>
      <c r="CF110" s="11">
        <f t="shared" si="3"/>
        <v>90</v>
      </c>
      <c r="CG110" s="4">
        <v>47</v>
      </c>
      <c r="CH110" s="69"/>
      <c r="CI110" s="69"/>
    </row>
    <row r="111" spans="1:87" ht="12.75">
      <c r="A111" s="4">
        <v>46</v>
      </c>
      <c r="B111" s="42" t="s">
        <v>62</v>
      </c>
      <c r="C111" s="8" t="s">
        <v>19</v>
      </c>
      <c r="D111" s="8" t="s">
        <v>141</v>
      </c>
      <c r="E111" s="17"/>
      <c r="F111" s="17">
        <v>1996</v>
      </c>
      <c r="G111" s="18" t="s">
        <v>16</v>
      </c>
      <c r="H111" s="21">
        <v>22</v>
      </c>
      <c r="I111" s="21">
        <v>24</v>
      </c>
      <c r="J111" s="21"/>
      <c r="K111" s="21"/>
      <c r="L111" s="10"/>
      <c r="M111" s="10"/>
      <c r="N111" s="6"/>
      <c r="O111" s="10"/>
      <c r="P111" s="6"/>
      <c r="Q111" s="11"/>
      <c r="R111" s="11">
        <v>13</v>
      </c>
      <c r="S111" s="11">
        <v>60</v>
      </c>
      <c r="T111" s="11"/>
      <c r="U111" s="62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>
        <f t="shared" si="3"/>
        <v>84</v>
      </c>
      <c r="CG111" s="4">
        <v>48</v>
      </c>
      <c r="CH111" s="69"/>
      <c r="CI111" s="69"/>
    </row>
    <row r="112" spans="1:87" ht="12.75">
      <c r="A112" s="4">
        <v>47</v>
      </c>
      <c r="B112" s="26" t="s">
        <v>62</v>
      </c>
      <c r="C112" s="26" t="s">
        <v>19</v>
      </c>
      <c r="D112" s="26" t="s">
        <v>170</v>
      </c>
      <c r="E112" s="4"/>
      <c r="F112" s="4">
        <v>1997</v>
      </c>
      <c r="G112" s="18" t="s">
        <v>16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>
        <v>7</v>
      </c>
      <c r="S112" s="11">
        <v>84</v>
      </c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>
        <f t="shared" si="3"/>
        <v>84</v>
      </c>
      <c r="CG112" s="4">
        <v>49</v>
      </c>
      <c r="CH112" s="69"/>
      <c r="CI112" s="69"/>
    </row>
    <row r="113" spans="1:87" ht="12.75">
      <c r="A113" s="4">
        <v>48</v>
      </c>
      <c r="B113" s="26" t="s">
        <v>184</v>
      </c>
      <c r="C113" s="26" t="s">
        <v>180</v>
      </c>
      <c r="D113" s="26" t="s">
        <v>276</v>
      </c>
      <c r="E113" s="4"/>
      <c r="F113" s="4">
        <v>1999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25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25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11">
        <v>15</v>
      </c>
      <c r="CC113" s="11">
        <v>78</v>
      </c>
      <c r="CD113" s="11"/>
      <c r="CE113" s="11"/>
      <c r="CF113" s="11">
        <f t="shared" si="3"/>
        <v>78</v>
      </c>
      <c r="CG113" s="4">
        <v>50</v>
      </c>
      <c r="CH113" s="69"/>
      <c r="CI113" s="69"/>
    </row>
    <row r="114" spans="1:87" ht="12.75">
      <c r="A114" s="4">
        <v>49</v>
      </c>
      <c r="B114" s="26" t="s">
        <v>23</v>
      </c>
      <c r="C114" s="26" t="s">
        <v>19</v>
      </c>
      <c r="D114" s="26" t="s">
        <v>237</v>
      </c>
      <c r="E114" s="4"/>
      <c r="F114" s="4">
        <v>1998</v>
      </c>
      <c r="G114" s="18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4"/>
      <c r="V114" s="4"/>
      <c r="W114" s="4"/>
      <c r="X114" s="4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>
        <v>10</v>
      </c>
      <c r="AS114" s="11">
        <v>72</v>
      </c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>
        <f t="shared" si="3"/>
        <v>72</v>
      </c>
      <c r="CG114" s="4">
        <v>51</v>
      </c>
      <c r="CH114" s="69"/>
      <c r="CI114" s="69"/>
    </row>
    <row r="115" spans="1:87" ht="12.75">
      <c r="A115" s="4">
        <v>50</v>
      </c>
      <c r="B115" s="26" t="s">
        <v>27</v>
      </c>
      <c r="C115" s="26" t="s">
        <v>28</v>
      </c>
      <c r="D115" s="26" t="s">
        <v>277</v>
      </c>
      <c r="E115" s="4"/>
      <c r="F115" s="4">
        <v>2000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25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25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11">
        <v>16</v>
      </c>
      <c r="CC115" s="11">
        <v>72</v>
      </c>
      <c r="CD115" s="11"/>
      <c r="CE115" s="11"/>
      <c r="CF115" s="11">
        <f t="shared" si="3"/>
        <v>72</v>
      </c>
      <c r="CG115" s="4">
        <v>52</v>
      </c>
      <c r="CH115" s="69"/>
      <c r="CI115" s="69"/>
    </row>
    <row r="116" spans="1:87" ht="12.75">
      <c r="A116" s="4">
        <v>51</v>
      </c>
      <c r="B116" s="26" t="s">
        <v>22</v>
      </c>
      <c r="C116" s="26" t="s">
        <v>19</v>
      </c>
      <c r="D116" s="60" t="s">
        <v>173</v>
      </c>
      <c r="E116" s="4"/>
      <c r="F116" s="4">
        <v>1997</v>
      </c>
      <c r="G116" s="18" t="s">
        <v>15</v>
      </c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>
        <v>12</v>
      </c>
      <c r="S116" s="11">
        <v>64</v>
      </c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>
        <f t="shared" si="3"/>
        <v>64</v>
      </c>
      <c r="CG116" s="4">
        <v>53</v>
      </c>
      <c r="CH116" s="69"/>
      <c r="CI116" s="69"/>
    </row>
    <row r="117" spans="1:87" ht="12.75">
      <c r="A117" s="4">
        <v>52</v>
      </c>
      <c r="B117" s="26" t="s">
        <v>44</v>
      </c>
      <c r="C117" s="26" t="s">
        <v>45</v>
      </c>
      <c r="D117" s="26" t="s">
        <v>278</v>
      </c>
      <c r="E117" s="4"/>
      <c r="F117" s="4">
        <v>1999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25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25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11">
        <v>18</v>
      </c>
      <c r="CC117" s="11">
        <v>60</v>
      </c>
      <c r="CD117" s="11"/>
      <c r="CE117" s="11"/>
      <c r="CF117" s="11">
        <f t="shared" si="3"/>
        <v>60</v>
      </c>
      <c r="CG117" s="4">
        <v>54</v>
      </c>
      <c r="CH117" s="69"/>
      <c r="CI117" s="69"/>
    </row>
    <row r="118" spans="1:87" ht="12.75">
      <c r="A118" s="4">
        <v>53</v>
      </c>
      <c r="B118" s="26" t="s">
        <v>22</v>
      </c>
      <c r="C118" s="26" t="s">
        <v>19</v>
      </c>
      <c r="D118" s="26" t="s">
        <v>168</v>
      </c>
      <c r="E118" s="4"/>
      <c r="F118" s="4">
        <v>2000</v>
      </c>
      <c r="G118" s="18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>
        <v>15</v>
      </c>
      <c r="S118" s="11">
        <v>52</v>
      </c>
      <c r="T118" s="11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>
        <f t="shared" si="3"/>
        <v>52</v>
      </c>
      <c r="CG118" s="4">
        <v>55</v>
      </c>
      <c r="CH118" s="69"/>
      <c r="CI118" s="69"/>
    </row>
    <row r="119" spans="1:87" ht="12.75">
      <c r="A119" s="4">
        <v>54</v>
      </c>
      <c r="B119" s="26" t="s">
        <v>62</v>
      </c>
      <c r="C119" s="26" t="s">
        <v>19</v>
      </c>
      <c r="D119" s="26" t="s">
        <v>238</v>
      </c>
      <c r="E119" s="4"/>
      <c r="F119" s="4">
        <v>1997</v>
      </c>
      <c r="G119" s="18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4"/>
      <c r="V119" s="4"/>
      <c r="W119" s="4"/>
      <c r="X119" s="4"/>
      <c r="Y119" s="11"/>
      <c r="Z119" s="11"/>
      <c r="AA119" s="11"/>
      <c r="AB119" s="11"/>
      <c r="AC119" s="11"/>
      <c r="AD119" s="11"/>
      <c r="AE119" s="4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>
        <v>16</v>
      </c>
      <c r="AS119" s="11">
        <v>48</v>
      </c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>
        <f t="shared" si="3"/>
        <v>48</v>
      </c>
      <c r="CG119" s="4">
        <v>56</v>
      </c>
      <c r="CH119" s="69"/>
      <c r="CI119" s="69"/>
    </row>
    <row r="120" spans="1:87" ht="12.75">
      <c r="A120" s="4">
        <v>55</v>
      </c>
      <c r="B120" s="26" t="s">
        <v>27</v>
      </c>
      <c r="C120" s="26" t="s">
        <v>28</v>
      </c>
      <c r="D120" s="26" t="s">
        <v>279</v>
      </c>
      <c r="E120" s="4"/>
      <c r="F120" s="4">
        <v>2000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25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5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11">
        <v>20</v>
      </c>
      <c r="CC120" s="11">
        <v>48</v>
      </c>
      <c r="CD120" s="11"/>
      <c r="CE120" s="11"/>
      <c r="CF120" s="11">
        <f t="shared" si="3"/>
        <v>48</v>
      </c>
      <c r="CG120" s="4">
        <v>57</v>
      </c>
      <c r="CH120" s="69"/>
      <c r="CI120" s="69"/>
    </row>
    <row r="121" spans="1:87" ht="12.75">
      <c r="A121" s="4">
        <v>56</v>
      </c>
      <c r="B121" s="59" t="s">
        <v>22</v>
      </c>
      <c r="C121" s="59" t="s">
        <v>19</v>
      </c>
      <c r="D121" s="7" t="s">
        <v>169</v>
      </c>
      <c r="E121" s="3"/>
      <c r="F121" s="3">
        <v>2001</v>
      </c>
      <c r="G121" s="3"/>
      <c r="H121" s="10"/>
      <c r="I121" s="10"/>
      <c r="J121" s="10"/>
      <c r="K121" s="10"/>
      <c r="L121" s="10"/>
      <c r="M121" s="10"/>
      <c r="N121" s="6"/>
      <c r="O121" s="10"/>
      <c r="P121" s="6"/>
      <c r="Q121" s="11"/>
      <c r="R121" s="11">
        <v>17</v>
      </c>
      <c r="S121" s="11">
        <v>44</v>
      </c>
      <c r="T121" s="10"/>
      <c r="U121" s="3"/>
      <c r="V121" s="6"/>
      <c r="W121" s="3"/>
      <c r="X121" s="6"/>
      <c r="Y121" s="4"/>
      <c r="Z121" s="3"/>
      <c r="AA121" s="3"/>
      <c r="AB121" s="6"/>
      <c r="AC121" s="3"/>
      <c r="AD121" s="6"/>
      <c r="AE121" s="4"/>
      <c r="AF121" s="10"/>
      <c r="AG121" s="10"/>
      <c r="AH121" s="6"/>
      <c r="AI121" s="10"/>
      <c r="AJ121" s="6"/>
      <c r="AK121" s="11"/>
      <c r="AL121" s="10"/>
      <c r="AM121" s="10"/>
      <c r="AN121" s="6"/>
      <c r="AO121" s="10"/>
      <c r="AP121" s="6"/>
      <c r="AQ121" s="11"/>
      <c r="AR121" s="11"/>
      <c r="AS121" s="11"/>
      <c r="AT121" s="10"/>
      <c r="AU121" s="10"/>
      <c r="AV121" s="6"/>
      <c r="AW121" s="10"/>
      <c r="AX121" s="6"/>
      <c r="AY121" s="11"/>
      <c r="AZ121" s="10"/>
      <c r="BA121" s="10"/>
      <c r="BB121" s="6"/>
      <c r="BC121" s="10"/>
      <c r="BD121" s="6"/>
      <c r="BE121" s="11"/>
      <c r="BF121" s="10"/>
      <c r="BG121" s="10"/>
      <c r="BH121" s="6"/>
      <c r="BI121" s="10"/>
      <c r="BJ121" s="6"/>
      <c r="BK121" s="11"/>
      <c r="BL121" s="10"/>
      <c r="BM121" s="10"/>
      <c r="BN121" s="6"/>
      <c r="BO121" s="10"/>
      <c r="BP121" s="10"/>
      <c r="BQ121" s="10"/>
      <c r="BR121" s="6"/>
      <c r="BS121" s="10"/>
      <c r="BT121" s="6"/>
      <c r="BU121" s="11"/>
      <c r="BV121" s="6"/>
      <c r="BW121" s="11"/>
      <c r="BX121" s="6"/>
      <c r="BY121" s="11"/>
      <c r="BZ121" s="6"/>
      <c r="CA121" s="11"/>
      <c r="CB121" s="6"/>
      <c r="CC121" s="11"/>
      <c r="CD121" s="6"/>
      <c r="CE121" s="11"/>
      <c r="CF121" s="11">
        <f t="shared" si="3"/>
        <v>44</v>
      </c>
      <c r="CG121" s="4">
        <v>58</v>
      </c>
      <c r="CH121" s="69"/>
      <c r="CI121" s="69"/>
    </row>
    <row r="122" spans="1:87" ht="12.75">
      <c r="A122" s="4">
        <v>57</v>
      </c>
      <c r="B122" s="42" t="s">
        <v>18</v>
      </c>
      <c r="C122" s="8" t="s">
        <v>19</v>
      </c>
      <c r="D122" s="8" t="s">
        <v>139</v>
      </c>
      <c r="E122" s="17"/>
      <c r="F122" s="17">
        <v>1998</v>
      </c>
      <c r="G122" s="18" t="s">
        <v>16</v>
      </c>
      <c r="H122" s="21">
        <v>19</v>
      </c>
      <c r="I122" s="21">
        <v>36</v>
      </c>
      <c r="J122" s="21"/>
      <c r="K122" s="21"/>
      <c r="L122" s="10"/>
      <c r="M122" s="10"/>
      <c r="N122" s="6"/>
      <c r="O122" s="10"/>
      <c r="P122" s="6"/>
      <c r="Q122" s="11"/>
      <c r="R122" s="11"/>
      <c r="S122" s="11"/>
      <c r="T122" s="11"/>
      <c r="U122" s="62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>
        <f t="shared" si="3"/>
        <v>36</v>
      </c>
      <c r="CG122" s="4">
        <v>59</v>
      </c>
      <c r="CH122" s="69"/>
      <c r="CI122" s="69"/>
    </row>
    <row r="123" spans="1:85" ht="12.75">
      <c r="A123" s="4">
        <v>58</v>
      </c>
      <c r="B123" s="42" t="s">
        <v>47</v>
      </c>
      <c r="C123" s="8" t="s">
        <v>19</v>
      </c>
      <c r="D123" s="8" t="s">
        <v>142</v>
      </c>
      <c r="E123" s="17"/>
      <c r="F123" s="17">
        <v>1997</v>
      </c>
      <c r="G123" s="18" t="s">
        <v>143</v>
      </c>
      <c r="H123" s="21">
        <v>24</v>
      </c>
      <c r="I123" s="21">
        <v>16</v>
      </c>
      <c r="J123" s="21"/>
      <c r="K123" s="21"/>
      <c r="L123" s="10"/>
      <c r="M123" s="10"/>
      <c r="N123" s="6"/>
      <c r="O123" s="10"/>
      <c r="P123" s="6"/>
      <c r="Q123" s="11"/>
      <c r="R123" s="11"/>
      <c r="S123" s="11"/>
      <c r="T123" s="11"/>
      <c r="U123" s="62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>
        <f t="shared" si="3"/>
        <v>16</v>
      </c>
      <c r="CG123" s="4">
        <v>60</v>
      </c>
    </row>
    <row r="124" spans="1:8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25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5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11">
        <f t="shared" si="3"/>
        <v>0</v>
      </c>
      <c r="CG124" s="4"/>
    </row>
  </sheetData>
  <sheetProtection/>
  <autoFilter ref="A5:CN76">
    <sortState ref="A6:CN124">
      <sortCondition descending="1" sortBy="value" ref="CF6:CF124"/>
    </sortState>
  </autoFilter>
  <mergeCells count="65">
    <mergeCell ref="F3:F5"/>
    <mergeCell ref="L3:Q3"/>
    <mergeCell ref="G3:G5"/>
    <mergeCell ref="P4:Q4"/>
    <mergeCell ref="J4:K4"/>
    <mergeCell ref="L4:M4"/>
    <mergeCell ref="N4:O4"/>
    <mergeCell ref="H3:K3"/>
    <mergeCell ref="A1:CG1"/>
    <mergeCell ref="A2:CG2"/>
    <mergeCell ref="A3:A5"/>
    <mergeCell ref="B3:B5"/>
    <mergeCell ref="C3:C5"/>
    <mergeCell ref="D3:D5"/>
    <mergeCell ref="E3:E5"/>
    <mergeCell ref="H4:I4"/>
    <mergeCell ref="Z3:AE3"/>
    <mergeCell ref="AF3:AK3"/>
    <mergeCell ref="R4:S4"/>
    <mergeCell ref="T4:U4"/>
    <mergeCell ref="R3:S3"/>
    <mergeCell ref="T3:Y3"/>
    <mergeCell ref="V4:W4"/>
    <mergeCell ref="X4:Y4"/>
    <mergeCell ref="CG3:CG5"/>
    <mergeCell ref="AZ3:BE3"/>
    <mergeCell ref="AZ4:BA4"/>
    <mergeCell ref="BB4:BC4"/>
    <mergeCell ref="BD4:BE4"/>
    <mergeCell ref="AP4:AQ4"/>
    <mergeCell ref="AL3:AQ3"/>
    <mergeCell ref="CF3:CF5"/>
    <mergeCell ref="AN4:AO4"/>
    <mergeCell ref="AR4:AS4"/>
    <mergeCell ref="Z4:AA4"/>
    <mergeCell ref="AB4:AC4"/>
    <mergeCell ref="AD4:AE4"/>
    <mergeCell ref="AF4:AG4"/>
    <mergeCell ref="AL4:AM4"/>
    <mergeCell ref="AJ4:AK4"/>
    <mergeCell ref="AH4:AI4"/>
    <mergeCell ref="BV4:BW4"/>
    <mergeCell ref="BL4:BM4"/>
    <mergeCell ref="BN4:BO4"/>
    <mergeCell ref="AR3:AS3"/>
    <mergeCell ref="BP3:BS3"/>
    <mergeCell ref="BT3:BW3"/>
    <mergeCell ref="BF3:BK3"/>
    <mergeCell ref="BF4:BG4"/>
    <mergeCell ref="BH4:BI4"/>
    <mergeCell ref="BJ4:BK4"/>
    <mergeCell ref="BL3:BO3"/>
    <mergeCell ref="BP4:BQ4"/>
    <mergeCell ref="AV4:AW4"/>
    <mergeCell ref="AX4:AY4"/>
    <mergeCell ref="BR4:BS4"/>
    <mergeCell ref="BT4:BU4"/>
    <mergeCell ref="AT3:AY3"/>
    <mergeCell ref="AT4:AU4"/>
    <mergeCell ref="BX3:CA3"/>
    <mergeCell ref="BX4:BY4"/>
    <mergeCell ref="BZ4:CA4"/>
    <mergeCell ref="CB3:CE3"/>
    <mergeCell ref="CB4:CC4"/>
    <mergeCell ref="CD4:CE4"/>
  </mergeCells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08"/>
  <sheetViews>
    <sheetView tabSelected="1" zoomScale="80" zoomScaleNormal="80" zoomScaleSheetLayoutView="100" zoomScalePageLayoutView="0" workbookViewId="0" topLeftCell="A1">
      <pane xSplit="5" ySplit="5" topLeftCell="BK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43" sqref="D43"/>
    </sheetView>
  </sheetViews>
  <sheetFormatPr defaultColWidth="9.140625" defaultRowHeight="12.75"/>
  <cols>
    <col min="1" max="1" width="5.7109375" style="2" customWidth="1"/>
    <col min="2" max="2" width="12.57421875" style="2" customWidth="1"/>
    <col min="3" max="3" width="19.00390625" style="2" customWidth="1"/>
    <col min="4" max="4" width="21.57421875" style="2" customWidth="1"/>
    <col min="5" max="5" width="4.28125" style="2" hidden="1" customWidth="1"/>
    <col min="6" max="6" width="8.00390625" style="2" customWidth="1"/>
    <col min="7" max="7" width="7.57421875" style="2" customWidth="1"/>
    <col min="8" max="8" width="8.28125" style="2" customWidth="1"/>
    <col min="9" max="9" width="8.140625" style="2" customWidth="1"/>
    <col min="10" max="13" width="8.28125" style="2" customWidth="1"/>
    <col min="14" max="17" width="7.28125" style="2" customWidth="1"/>
    <col min="18" max="18" width="7.28125" style="13" customWidth="1"/>
    <col min="19" max="19" width="7.28125" style="2" customWidth="1"/>
    <col min="20" max="21" width="8.28125" style="2" customWidth="1"/>
    <col min="22" max="24" width="7.28125" style="2" customWidth="1"/>
    <col min="25" max="25" width="7.140625" style="2" customWidth="1"/>
    <col min="26" max="27" width="8.28125" style="2" customWidth="1"/>
    <col min="28" max="31" width="7.28125" style="2" customWidth="1"/>
    <col min="32" max="33" width="8.28125" style="2" customWidth="1"/>
    <col min="34" max="37" width="7.28125" style="2" customWidth="1"/>
    <col min="38" max="39" width="8.28125" style="2" customWidth="1"/>
    <col min="40" max="43" width="7.28125" style="2" customWidth="1"/>
    <col min="44" max="44" width="7.28125" style="13" customWidth="1"/>
    <col min="45" max="45" width="9.140625" style="2" customWidth="1"/>
    <col min="46" max="47" width="8.28125" style="2" customWidth="1"/>
    <col min="48" max="51" width="7.28125" style="2" customWidth="1"/>
    <col min="52" max="53" width="8.28125" style="2" customWidth="1"/>
    <col min="54" max="57" width="7.28125" style="2" customWidth="1"/>
    <col min="58" max="59" width="8.28125" style="2" customWidth="1"/>
    <col min="60" max="61" width="7.28125" style="2" customWidth="1"/>
    <col min="62" max="62" width="9.8515625" style="2" customWidth="1"/>
    <col min="63" max="63" width="8.140625" style="2" customWidth="1"/>
    <col min="64" max="64" width="8.28125" style="2" customWidth="1"/>
    <col min="65" max="65" width="8.140625" style="2" customWidth="1"/>
    <col min="66" max="66" width="8.28125" style="2" customWidth="1"/>
    <col min="67" max="67" width="7.00390625" style="2" customWidth="1"/>
    <col min="68" max="69" width="8.28125" style="2" customWidth="1"/>
    <col min="70" max="71" width="7.28125" style="2" customWidth="1"/>
    <col min="72" max="72" width="9.8515625" style="2" customWidth="1"/>
    <col min="73" max="73" width="8.140625" style="2" customWidth="1"/>
    <col min="74" max="74" width="9.8515625" style="2" customWidth="1"/>
    <col min="75" max="75" width="8.140625" style="2" customWidth="1"/>
    <col min="76" max="76" width="9.8515625" style="2" customWidth="1"/>
    <col min="77" max="77" width="8.140625" style="2" customWidth="1"/>
    <col min="78" max="78" width="9.8515625" style="2" customWidth="1"/>
    <col min="79" max="79" width="8.140625" style="2" customWidth="1"/>
    <col min="80" max="80" width="9.8515625" style="2" customWidth="1"/>
    <col min="81" max="81" width="8.140625" style="2" customWidth="1"/>
    <col min="82" max="82" width="9.8515625" style="2" customWidth="1"/>
    <col min="83" max="83" width="8.140625" style="2" customWidth="1"/>
    <col min="84" max="84" width="11.140625" style="65" customWidth="1"/>
    <col min="85" max="85" width="10.57421875" style="2" customWidth="1"/>
    <col min="86" max="16384" width="9.140625" style="2" customWidth="1"/>
  </cols>
  <sheetData>
    <row r="1" spans="1:65" ht="14.25" customHeight="1">
      <c r="A1" s="77" t="s">
        <v>174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</row>
    <row r="2" spans="1:65" ht="14.25" customHeight="1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</row>
    <row r="3" spans="1:85" s="1" customFormat="1" ht="43.5" customHeight="1">
      <c r="A3" s="72" t="s">
        <v>1</v>
      </c>
      <c r="B3" s="72" t="s">
        <v>2</v>
      </c>
      <c r="C3" s="72" t="s">
        <v>3</v>
      </c>
      <c r="D3" s="72" t="s">
        <v>4</v>
      </c>
      <c r="E3" s="72" t="s">
        <v>5</v>
      </c>
      <c r="F3" s="72" t="s">
        <v>6</v>
      </c>
      <c r="G3" s="72" t="s">
        <v>7</v>
      </c>
      <c r="H3" s="84" t="s">
        <v>137</v>
      </c>
      <c r="I3" s="85"/>
      <c r="J3" s="85"/>
      <c r="K3" s="86"/>
      <c r="L3" s="79" t="s">
        <v>103</v>
      </c>
      <c r="M3" s="80"/>
      <c r="N3" s="80"/>
      <c r="O3" s="80"/>
      <c r="P3" s="80"/>
      <c r="Q3" s="81"/>
      <c r="R3" s="73" t="s">
        <v>138</v>
      </c>
      <c r="S3" s="71"/>
      <c r="T3" s="70" t="s">
        <v>122</v>
      </c>
      <c r="U3" s="70"/>
      <c r="V3" s="70"/>
      <c r="W3" s="70"/>
      <c r="X3" s="70"/>
      <c r="Y3" s="70"/>
      <c r="Z3" s="70" t="s">
        <v>123</v>
      </c>
      <c r="AA3" s="70"/>
      <c r="AB3" s="70"/>
      <c r="AC3" s="70"/>
      <c r="AD3" s="70"/>
      <c r="AE3" s="70"/>
      <c r="AF3" s="70" t="s">
        <v>128</v>
      </c>
      <c r="AG3" s="70"/>
      <c r="AH3" s="70"/>
      <c r="AI3" s="70"/>
      <c r="AJ3" s="70"/>
      <c r="AK3" s="70"/>
      <c r="AL3" s="70" t="s">
        <v>132</v>
      </c>
      <c r="AM3" s="70"/>
      <c r="AN3" s="70"/>
      <c r="AO3" s="70"/>
      <c r="AP3" s="70"/>
      <c r="AQ3" s="70"/>
      <c r="AR3" s="73" t="s">
        <v>226</v>
      </c>
      <c r="AS3" s="71"/>
      <c r="AT3" s="70" t="s">
        <v>227</v>
      </c>
      <c r="AU3" s="70"/>
      <c r="AV3" s="70"/>
      <c r="AW3" s="70"/>
      <c r="AX3" s="70"/>
      <c r="AY3" s="70"/>
      <c r="AZ3" s="70" t="s">
        <v>250</v>
      </c>
      <c r="BA3" s="70"/>
      <c r="BB3" s="70"/>
      <c r="BC3" s="70"/>
      <c r="BD3" s="70"/>
      <c r="BE3" s="70"/>
      <c r="BF3" s="70" t="s">
        <v>250</v>
      </c>
      <c r="BG3" s="70"/>
      <c r="BH3" s="70"/>
      <c r="BI3" s="70"/>
      <c r="BJ3" s="70"/>
      <c r="BK3" s="70"/>
      <c r="BL3" s="84" t="s">
        <v>258</v>
      </c>
      <c r="BM3" s="85"/>
      <c r="BN3" s="85"/>
      <c r="BO3" s="86"/>
      <c r="BP3" s="73" t="s">
        <v>262</v>
      </c>
      <c r="BQ3" s="70"/>
      <c r="BR3" s="70"/>
      <c r="BS3" s="70"/>
      <c r="BT3" s="70" t="s">
        <v>265</v>
      </c>
      <c r="BU3" s="70"/>
      <c r="BV3" s="70"/>
      <c r="BW3" s="71"/>
      <c r="BX3" s="70" t="s">
        <v>292</v>
      </c>
      <c r="BY3" s="70"/>
      <c r="BZ3" s="70"/>
      <c r="CA3" s="71"/>
      <c r="CB3" s="70" t="s">
        <v>295</v>
      </c>
      <c r="CC3" s="70"/>
      <c r="CD3" s="70"/>
      <c r="CE3" s="71"/>
      <c r="CF3" s="87" t="s">
        <v>8</v>
      </c>
      <c r="CG3" s="74" t="s">
        <v>9</v>
      </c>
    </row>
    <row r="4" spans="1:85" ht="44.25" customHeight="1">
      <c r="A4" s="72"/>
      <c r="B4" s="72"/>
      <c r="C4" s="72"/>
      <c r="D4" s="72"/>
      <c r="E4" s="72"/>
      <c r="F4" s="72"/>
      <c r="G4" s="72"/>
      <c r="H4" s="72" t="s">
        <v>20</v>
      </c>
      <c r="I4" s="72"/>
      <c r="J4" s="72" t="s">
        <v>117</v>
      </c>
      <c r="K4" s="72"/>
      <c r="L4" s="72" t="s">
        <v>118</v>
      </c>
      <c r="M4" s="72"/>
      <c r="N4" s="72" t="s">
        <v>119</v>
      </c>
      <c r="O4" s="72"/>
      <c r="P4" s="72" t="s">
        <v>120</v>
      </c>
      <c r="Q4" s="72"/>
      <c r="R4" s="72" t="s">
        <v>121</v>
      </c>
      <c r="S4" s="72"/>
      <c r="T4" s="72" t="s">
        <v>124</v>
      </c>
      <c r="U4" s="72"/>
      <c r="V4" s="72" t="s">
        <v>125</v>
      </c>
      <c r="W4" s="72"/>
      <c r="X4" s="72" t="s">
        <v>126</v>
      </c>
      <c r="Y4" s="72"/>
      <c r="Z4" s="72" t="s">
        <v>127</v>
      </c>
      <c r="AA4" s="72"/>
      <c r="AB4" s="72" t="s">
        <v>189</v>
      </c>
      <c r="AC4" s="72"/>
      <c r="AD4" s="72" t="s">
        <v>190</v>
      </c>
      <c r="AE4" s="72"/>
      <c r="AF4" s="72" t="s">
        <v>129</v>
      </c>
      <c r="AG4" s="72"/>
      <c r="AH4" s="72" t="s">
        <v>130</v>
      </c>
      <c r="AI4" s="72"/>
      <c r="AJ4" s="72" t="s">
        <v>131</v>
      </c>
      <c r="AK4" s="72"/>
      <c r="AL4" s="72" t="s">
        <v>222</v>
      </c>
      <c r="AM4" s="72"/>
      <c r="AN4" s="72" t="s">
        <v>223</v>
      </c>
      <c r="AO4" s="72"/>
      <c r="AP4" s="72" t="s">
        <v>224</v>
      </c>
      <c r="AQ4" s="72"/>
      <c r="AR4" s="72" t="s">
        <v>225</v>
      </c>
      <c r="AS4" s="72"/>
      <c r="AT4" s="72" t="s">
        <v>230</v>
      </c>
      <c r="AU4" s="72"/>
      <c r="AV4" s="72" t="s">
        <v>228</v>
      </c>
      <c r="AW4" s="72"/>
      <c r="AX4" s="72" t="s">
        <v>231</v>
      </c>
      <c r="AY4" s="72"/>
      <c r="AZ4" s="72" t="s">
        <v>251</v>
      </c>
      <c r="BA4" s="72"/>
      <c r="BB4" s="72" t="s">
        <v>252</v>
      </c>
      <c r="BC4" s="72"/>
      <c r="BD4" s="72" t="s">
        <v>253</v>
      </c>
      <c r="BE4" s="72"/>
      <c r="BF4" s="72" t="s">
        <v>254</v>
      </c>
      <c r="BG4" s="72"/>
      <c r="BH4" s="72" t="s">
        <v>256</v>
      </c>
      <c r="BI4" s="72"/>
      <c r="BJ4" s="72" t="s">
        <v>257</v>
      </c>
      <c r="BK4" s="72"/>
      <c r="BL4" s="72" t="s">
        <v>259</v>
      </c>
      <c r="BM4" s="72"/>
      <c r="BN4" s="72" t="s">
        <v>260</v>
      </c>
      <c r="BO4" s="72"/>
      <c r="BP4" s="72" t="s">
        <v>263</v>
      </c>
      <c r="BQ4" s="72"/>
      <c r="BR4" s="82" t="s">
        <v>264</v>
      </c>
      <c r="BS4" s="83"/>
      <c r="BT4" s="82" t="s">
        <v>266</v>
      </c>
      <c r="BU4" s="83"/>
      <c r="BV4" s="82" t="s">
        <v>267</v>
      </c>
      <c r="BW4" s="83"/>
      <c r="BX4" s="82" t="s">
        <v>293</v>
      </c>
      <c r="BY4" s="83"/>
      <c r="BZ4" s="82" t="s">
        <v>294</v>
      </c>
      <c r="CA4" s="83"/>
      <c r="CB4" s="82" t="s">
        <v>266</v>
      </c>
      <c r="CC4" s="83"/>
      <c r="CD4" s="82" t="s">
        <v>296</v>
      </c>
      <c r="CE4" s="83"/>
      <c r="CF4" s="88"/>
      <c r="CG4" s="75"/>
    </row>
    <row r="5" spans="1:85" ht="13.5" thickBot="1">
      <c r="A5" s="72"/>
      <c r="B5" s="72"/>
      <c r="C5" s="78"/>
      <c r="D5" s="78"/>
      <c r="E5" s="78"/>
      <c r="F5" s="78"/>
      <c r="G5" s="78"/>
      <c r="H5" s="35" t="s">
        <v>0</v>
      </c>
      <c r="I5" s="35" t="s">
        <v>10</v>
      </c>
      <c r="J5" s="35" t="s">
        <v>0</v>
      </c>
      <c r="K5" s="35" t="s">
        <v>10</v>
      </c>
      <c r="L5" s="35" t="s">
        <v>0</v>
      </c>
      <c r="M5" s="35" t="s">
        <v>10</v>
      </c>
      <c r="N5" s="35" t="s">
        <v>0</v>
      </c>
      <c r="O5" s="35" t="s">
        <v>10</v>
      </c>
      <c r="P5" s="35" t="s">
        <v>0</v>
      </c>
      <c r="Q5" s="35" t="s">
        <v>10</v>
      </c>
      <c r="R5" s="35" t="s">
        <v>0</v>
      </c>
      <c r="S5" s="35" t="s">
        <v>10</v>
      </c>
      <c r="T5" s="35" t="s">
        <v>0</v>
      </c>
      <c r="U5" s="35" t="s">
        <v>10</v>
      </c>
      <c r="V5" s="35" t="s">
        <v>0</v>
      </c>
      <c r="W5" s="35" t="s">
        <v>10</v>
      </c>
      <c r="X5" s="35" t="s">
        <v>0</v>
      </c>
      <c r="Y5" s="35" t="s">
        <v>10</v>
      </c>
      <c r="Z5" s="35" t="s">
        <v>0</v>
      </c>
      <c r="AA5" s="35" t="s">
        <v>10</v>
      </c>
      <c r="AB5" s="35" t="s">
        <v>0</v>
      </c>
      <c r="AC5" s="35" t="s">
        <v>10</v>
      </c>
      <c r="AD5" s="35" t="s">
        <v>0</v>
      </c>
      <c r="AE5" s="35" t="s">
        <v>10</v>
      </c>
      <c r="AF5" s="35" t="s">
        <v>0</v>
      </c>
      <c r="AG5" s="35" t="s">
        <v>10</v>
      </c>
      <c r="AH5" s="35" t="s">
        <v>0</v>
      </c>
      <c r="AI5" s="35" t="s">
        <v>10</v>
      </c>
      <c r="AJ5" s="35" t="s">
        <v>0</v>
      </c>
      <c r="AK5" s="35" t="s">
        <v>10</v>
      </c>
      <c r="AL5" s="35" t="s">
        <v>0</v>
      </c>
      <c r="AM5" s="35" t="s">
        <v>10</v>
      </c>
      <c r="AN5" s="35" t="s">
        <v>0</v>
      </c>
      <c r="AO5" s="35" t="s">
        <v>10</v>
      </c>
      <c r="AP5" s="35" t="s">
        <v>0</v>
      </c>
      <c r="AQ5" s="35" t="s">
        <v>10</v>
      </c>
      <c r="AR5" s="35" t="s">
        <v>0</v>
      </c>
      <c r="AS5" s="35" t="s">
        <v>10</v>
      </c>
      <c r="AT5" s="35" t="s">
        <v>0</v>
      </c>
      <c r="AU5" s="35" t="s">
        <v>10</v>
      </c>
      <c r="AV5" s="35" t="s">
        <v>0</v>
      </c>
      <c r="AW5" s="35" t="s">
        <v>10</v>
      </c>
      <c r="AX5" s="35" t="s">
        <v>0</v>
      </c>
      <c r="AY5" s="35" t="s">
        <v>10</v>
      </c>
      <c r="AZ5" s="35" t="s">
        <v>0</v>
      </c>
      <c r="BA5" s="35" t="s">
        <v>10</v>
      </c>
      <c r="BB5" s="35" t="s">
        <v>0</v>
      </c>
      <c r="BC5" s="35" t="s">
        <v>10</v>
      </c>
      <c r="BD5" s="35" t="s">
        <v>0</v>
      </c>
      <c r="BE5" s="35" t="s">
        <v>10</v>
      </c>
      <c r="BF5" s="35" t="s">
        <v>0</v>
      </c>
      <c r="BG5" s="35" t="s">
        <v>10</v>
      </c>
      <c r="BH5" s="35" t="s">
        <v>0</v>
      </c>
      <c r="BI5" s="35" t="s">
        <v>10</v>
      </c>
      <c r="BJ5" s="35" t="s">
        <v>0</v>
      </c>
      <c r="BK5" s="35" t="s">
        <v>10</v>
      </c>
      <c r="BL5" s="35" t="s">
        <v>0</v>
      </c>
      <c r="BM5" s="35" t="s">
        <v>10</v>
      </c>
      <c r="BN5" s="35" t="s">
        <v>0</v>
      </c>
      <c r="BO5" s="35" t="s">
        <v>10</v>
      </c>
      <c r="BP5" s="35" t="s">
        <v>0</v>
      </c>
      <c r="BQ5" s="35" t="s">
        <v>10</v>
      </c>
      <c r="BR5" s="35" t="s">
        <v>0</v>
      </c>
      <c r="BS5" s="35" t="s">
        <v>10</v>
      </c>
      <c r="BT5" s="35" t="s">
        <v>0</v>
      </c>
      <c r="BU5" s="35" t="s">
        <v>10</v>
      </c>
      <c r="BV5" s="35" t="s">
        <v>0</v>
      </c>
      <c r="BW5" s="35" t="s">
        <v>10</v>
      </c>
      <c r="BX5" s="35" t="s">
        <v>0</v>
      </c>
      <c r="BY5" s="35" t="s">
        <v>10</v>
      </c>
      <c r="BZ5" s="35" t="s">
        <v>0</v>
      </c>
      <c r="CA5" s="35" t="s">
        <v>10</v>
      </c>
      <c r="CB5" s="35" t="s">
        <v>0</v>
      </c>
      <c r="CC5" s="35" t="s">
        <v>10</v>
      </c>
      <c r="CD5" s="35" t="s">
        <v>0</v>
      </c>
      <c r="CE5" s="35" t="s">
        <v>10</v>
      </c>
      <c r="CF5" s="89"/>
      <c r="CG5" s="76"/>
    </row>
    <row r="6" spans="1:85" ht="36" customHeight="1" thickBot="1">
      <c r="A6" s="3"/>
      <c r="B6" s="19"/>
      <c r="C6" s="54"/>
      <c r="D6" s="54"/>
      <c r="E6" s="54"/>
      <c r="F6" s="55" t="s">
        <v>133</v>
      </c>
      <c r="G6" s="54"/>
      <c r="H6" s="56"/>
      <c r="I6" s="56"/>
      <c r="J6" s="56"/>
      <c r="K6" s="58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8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66"/>
      <c r="CG6" s="53"/>
    </row>
    <row r="7" spans="1:85" ht="12.75">
      <c r="A7" s="4">
        <v>1</v>
      </c>
      <c r="B7" s="15" t="s">
        <v>18</v>
      </c>
      <c r="C7" s="27" t="s">
        <v>19</v>
      </c>
      <c r="D7" s="27" t="s">
        <v>56</v>
      </c>
      <c r="E7" s="19"/>
      <c r="F7" s="29">
        <v>1987</v>
      </c>
      <c r="G7" s="30" t="s">
        <v>11</v>
      </c>
      <c r="H7" s="31"/>
      <c r="I7" s="31"/>
      <c r="J7" s="31">
        <v>7</v>
      </c>
      <c r="K7" s="37">
        <v>84</v>
      </c>
      <c r="L7" s="20">
        <v>7</v>
      </c>
      <c r="M7" s="20">
        <v>126</v>
      </c>
      <c r="N7" s="38">
        <v>2</v>
      </c>
      <c r="O7" s="20">
        <v>81</v>
      </c>
      <c r="P7" s="38">
        <v>1</v>
      </c>
      <c r="Q7" s="33">
        <v>45</v>
      </c>
      <c r="R7" s="33">
        <v>1</v>
      </c>
      <c r="S7" s="33">
        <v>120</v>
      </c>
      <c r="T7" s="20">
        <v>1</v>
      </c>
      <c r="U7" s="20">
        <v>180</v>
      </c>
      <c r="V7" s="38">
        <v>1</v>
      </c>
      <c r="W7" s="20">
        <v>90</v>
      </c>
      <c r="X7" s="38">
        <v>1</v>
      </c>
      <c r="Y7" s="33">
        <v>45</v>
      </c>
      <c r="Z7" s="20"/>
      <c r="AA7" s="20"/>
      <c r="AB7" s="38"/>
      <c r="AC7" s="20"/>
      <c r="AD7" s="38"/>
      <c r="AE7" s="33"/>
      <c r="AF7" s="20">
        <v>1</v>
      </c>
      <c r="AG7" s="20">
        <v>180</v>
      </c>
      <c r="AH7" s="38">
        <v>1</v>
      </c>
      <c r="AI7" s="20">
        <v>90</v>
      </c>
      <c r="AJ7" s="38">
        <v>2</v>
      </c>
      <c r="AK7" s="33">
        <v>40.5</v>
      </c>
      <c r="AL7" s="20">
        <v>1</v>
      </c>
      <c r="AM7" s="20">
        <v>240</v>
      </c>
      <c r="AN7" s="38">
        <v>11</v>
      </c>
      <c r="AO7" s="20">
        <v>68</v>
      </c>
      <c r="AP7" s="38">
        <v>5</v>
      </c>
      <c r="AQ7" s="33">
        <v>46</v>
      </c>
      <c r="AR7" s="33">
        <v>1</v>
      </c>
      <c r="AS7" s="33">
        <v>120</v>
      </c>
      <c r="AT7" s="20"/>
      <c r="AU7" s="20"/>
      <c r="AV7" s="38"/>
      <c r="AW7" s="20"/>
      <c r="AX7" s="38"/>
      <c r="AY7" s="33"/>
      <c r="AZ7" s="20"/>
      <c r="BA7" s="20"/>
      <c r="BB7" s="38"/>
      <c r="BC7" s="20"/>
      <c r="BD7" s="38"/>
      <c r="BE7" s="33"/>
      <c r="BF7" s="20"/>
      <c r="BG7" s="20"/>
      <c r="BH7" s="38"/>
      <c r="BI7" s="20"/>
      <c r="BJ7" s="38"/>
      <c r="BK7" s="33"/>
      <c r="BL7" s="31">
        <v>1</v>
      </c>
      <c r="BM7" s="31">
        <v>180</v>
      </c>
      <c r="BN7" s="31">
        <v>1</v>
      </c>
      <c r="BO7" s="37">
        <v>45</v>
      </c>
      <c r="BP7" s="20"/>
      <c r="BQ7" s="20"/>
      <c r="BR7" s="38"/>
      <c r="BS7" s="20"/>
      <c r="BT7" s="38">
        <v>19</v>
      </c>
      <c r="BU7" s="33">
        <v>90</v>
      </c>
      <c r="BV7" s="38">
        <v>6</v>
      </c>
      <c r="BW7" s="33">
        <v>55</v>
      </c>
      <c r="BX7" s="38"/>
      <c r="BY7" s="33"/>
      <c r="BZ7" s="38"/>
      <c r="CA7" s="33"/>
      <c r="CB7" s="38"/>
      <c r="CC7" s="33"/>
      <c r="CD7" s="38">
        <v>1</v>
      </c>
      <c r="CE7" s="33">
        <v>90</v>
      </c>
      <c r="CF7" s="67">
        <f aca="true" t="shared" si="0" ref="CF7:CF22">I7+K7+M7+O7+Q7+S7+U7+W7+Y7+AA7+AC7+AE7+AG7+AI7+AK7+AM7+AO7+AQ7+AS7+AU7+AW7+AY7+BA7+BC7+BE7+BG7+BI7+BK7+BM7+BO7+BQ7+BS7+BU7+BW7+BY7+CA7+CC7+CE7</f>
        <v>2015.5</v>
      </c>
      <c r="CG7" s="32">
        <v>1</v>
      </c>
    </row>
    <row r="8" spans="1:85" ht="12.75">
      <c r="A8" s="4">
        <v>2</v>
      </c>
      <c r="B8" s="8" t="s">
        <v>18</v>
      </c>
      <c r="C8" s="8" t="s">
        <v>19</v>
      </c>
      <c r="D8" s="8" t="s">
        <v>34</v>
      </c>
      <c r="E8" s="3" t="s">
        <v>13</v>
      </c>
      <c r="F8" s="17">
        <v>1992</v>
      </c>
      <c r="G8" s="18" t="s">
        <v>11</v>
      </c>
      <c r="H8" s="21">
        <v>3</v>
      </c>
      <c r="I8" s="21">
        <v>100</v>
      </c>
      <c r="J8" s="21">
        <v>2</v>
      </c>
      <c r="K8" s="23">
        <v>108</v>
      </c>
      <c r="L8" s="10">
        <v>1</v>
      </c>
      <c r="M8" s="10">
        <v>180</v>
      </c>
      <c r="N8" s="6">
        <v>3</v>
      </c>
      <c r="O8" s="10">
        <v>75</v>
      </c>
      <c r="P8" s="6">
        <v>6</v>
      </c>
      <c r="Q8" s="11">
        <v>33</v>
      </c>
      <c r="R8" s="11">
        <v>4</v>
      </c>
      <c r="S8" s="11">
        <v>96</v>
      </c>
      <c r="T8" s="10">
        <v>3</v>
      </c>
      <c r="U8" s="10">
        <v>150</v>
      </c>
      <c r="V8" s="6"/>
      <c r="W8" s="10"/>
      <c r="X8" s="6">
        <v>3</v>
      </c>
      <c r="Y8" s="11">
        <v>37.5</v>
      </c>
      <c r="Z8" s="10"/>
      <c r="AA8" s="10"/>
      <c r="AB8" s="6"/>
      <c r="AC8" s="10"/>
      <c r="AD8" s="6"/>
      <c r="AE8" s="11"/>
      <c r="AF8" s="10">
        <v>3</v>
      </c>
      <c r="AG8" s="10">
        <v>150</v>
      </c>
      <c r="AH8" s="6">
        <v>7</v>
      </c>
      <c r="AI8" s="10">
        <v>63</v>
      </c>
      <c r="AJ8" s="6">
        <v>6</v>
      </c>
      <c r="AK8" s="11">
        <v>33</v>
      </c>
      <c r="AL8" s="10"/>
      <c r="AM8" s="10"/>
      <c r="AN8" s="6"/>
      <c r="AO8" s="10"/>
      <c r="AP8" s="6"/>
      <c r="AQ8" s="11"/>
      <c r="AR8" s="11"/>
      <c r="AS8" s="11"/>
      <c r="AT8" s="10"/>
      <c r="AU8" s="10"/>
      <c r="AV8" s="6"/>
      <c r="AW8" s="10"/>
      <c r="AX8" s="6"/>
      <c r="AY8" s="11"/>
      <c r="AZ8" s="10"/>
      <c r="BA8" s="10"/>
      <c r="BB8" s="6"/>
      <c r="BC8" s="10"/>
      <c r="BD8" s="6"/>
      <c r="BE8" s="11"/>
      <c r="BF8" s="10"/>
      <c r="BG8" s="10"/>
      <c r="BH8" s="6"/>
      <c r="BI8" s="10"/>
      <c r="BJ8" s="6"/>
      <c r="BK8" s="11"/>
      <c r="BL8" s="21"/>
      <c r="BM8" s="21"/>
      <c r="BN8" s="21"/>
      <c r="BO8" s="23"/>
      <c r="BP8" s="10"/>
      <c r="BQ8" s="10"/>
      <c r="BR8" s="6"/>
      <c r="BS8" s="10"/>
      <c r="BT8" s="6"/>
      <c r="BU8" s="11"/>
      <c r="BV8" s="6"/>
      <c r="BW8" s="11"/>
      <c r="BX8" s="6"/>
      <c r="BY8" s="11"/>
      <c r="BZ8" s="6"/>
      <c r="CA8" s="11"/>
      <c r="CB8" s="6">
        <v>1</v>
      </c>
      <c r="CC8" s="11">
        <v>180</v>
      </c>
      <c r="CD8" s="6"/>
      <c r="CE8" s="11"/>
      <c r="CF8" s="67">
        <f t="shared" si="0"/>
        <v>1205.5</v>
      </c>
      <c r="CG8" s="4">
        <v>2</v>
      </c>
    </row>
    <row r="9" spans="1:87" ht="12.75">
      <c r="A9" s="4">
        <v>3</v>
      </c>
      <c r="B9" s="8" t="s">
        <v>22</v>
      </c>
      <c r="C9" s="27" t="s">
        <v>19</v>
      </c>
      <c r="D9" s="8" t="s">
        <v>36</v>
      </c>
      <c r="E9" s="3" t="s">
        <v>13</v>
      </c>
      <c r="F9" s="17">
        <v>1992</v>
      </c>
      <c r="G9" s="18" t="s">
        <v>11</v>
      </c>
      <c r="H9" s="21">
        <v>5</v>
      </c>
      <c r="I9" s="21">
        <v>92</v>
      </c>
      <c r="J9" s="21">
        <v>8</v>
      </c>
      <c r="K9" s="23">
        <v>80</v>
      </c>
      <c r="L9" s="10" t="s">
        <v>54</v>
      </c>
      <c r="M9" s="10"/>
      <c r="N9" s="6">
        <v>1</v>
      </c>
      <c r="O9" s="10">
        <v>90</v>
      </c>
      <c r="P9" s="6">
        <v>6</v>
      </c>
      <c r="Q9" s="11">
        <v>33</v>
      </c>
      <c r="R9" s="11">
        <v>6</v>
      </c>
      <c r="S9" s="11">
        <v>88</v>
      </c>
      <c r="T9" s="10">
        <v>8</v>
      </c>
      <c r="U9" s="10">
        <v>120</v>
      </c>
      <c r="V9" s="6">
        <v>2</v>
      </c>
      <c r="W9" s="10">
        <v>81</v>
      </c>
      <c r="X9" s="6">
        <v>3</v>
      </c>
      <c r="Y9" s="11">
        <v>37.5</v>
      </c>
      <c r="Z9" s="10"/>
      <c r="AA9" s="10"/>
      <c r="AB9" s="6"/>
      <c r="AC9" s="10"/>
      <c r="AD9" s="6"/>
      <c r="AE9" s="11"/>
      <c r="AF9" s="10">
        <v>4</v>
      </c>
      <c r="AG9" s="10">
        <v>144</v>
      </c>
      <c r="AH9" s="6">
        <v>4</v>
      </c>
      <c r="AI9" s="10">
        <v>72</v>
      </c>
      <c r="AJ9" s="6">
        <v>1</v>
      </c>
      <c r="AK9" s="11">
        <v>45</v>
      </c>
      <c r="AL9" s="10"/>
      <c r="AM9" s="10"/>
      <c r="AN9" s="6"/>
      <c r="AO9" s="10"/>
      <c r="AP9" s="6"/>
      <c r="AQ9" s="11"/>
      <c r="AR9" s="11"/>
      <c r="AS9" s="11"/>
      <c r="AT9" s="10"/>
      <c r="AU9" s="10"/>
      <c r="AV9" s="6"/>
      <c r="AW9" s="10"/>
      <c r="AX9" s="6"/>
      <c r="AY9" s="11"/>
      <c r="AZ9" s="10"/>
      <c r="BA9" s="10"/>
      <c r="BB9" s="6"/>
      <c r="BC9" s="10"/>
      <c r="BD9" s="6"/>
      <c r="BE9" s="11"/>
      <c r="BF9" s="10"/>
      <c r="BG9" s="10"/>
      <c r="BH9" s="6"/>
      <c r="BI9" s="10"/>
      <c r="BJ9" s="6"/>
      <c r="BK9" s="11"/>
      <c r="BL9" s="21">
        <v>4</v>
      </c>
      <c r="BM9" s="21">
        <v>144</v>
      </c>
      <c r="BN9" s="21">
        <v>2</v>
      </c>
      <c r="BO9" s="23">
        <v>40.5</v>
      </c>
      <c r="BP9" s="10"/>
      <c r="BQ9" s="10"/>
      <c r="BR9" s="6"/>
      <c r="BS9" s="10"/>
      <c r="BT9" s="6"/>
      <c r="BU9" s="11"/>
      <c r="BV9" s="6"/>
      <c r="BW9" s="11"/>
      <c r="BX9" s="6"/>
      <c r="BY9" s="11"/>
      <c r="BZ9" s="6"/>
      <c r="CA9" s="11"/>
      <c r="CB9" s="6"/>
      <c r="CC9" s="11"/>
      <c r="CD9" s="6">
        <v>2</v>
      </c>
      <c r="CE9" s="11">
        <v>81</v>
      </c>
      <c r="CF9" s="67">
        <f t="shared" si="0"/>
        <v>1148</v>
      </c>
      <c r="CG9" s="4">
        <v>3</v>
      </c>
      <c r="CH9" s="69"/>
      <c r="CI9" s="69"/>
    </row>
    <row r="10" spans="1:85" ht="12.75">
      <c r="A10" s="4">
        <v>4</v>
      </c>
      <c r="B10" s="8" t="s">
        <v>18</v>
      </c>
      <c r="C10" s="27" t="s">
        <v>19</v>
      </c>
      <c r="D10" s="8" t="s">
        <v>57</v>
      </c>
      <c r="E10" s="3"/>
      <c r="F10" s="17">
        <v>1990</v>
      </c>
      <c r="G10" s="18" t="s">
        <v>14</v>
      </c>
      <c r="H10" s="21"/>
      <c r="I10" s="21"/>
      <c r="J10" s="21">
        <v>12</v>
      </c>
      <c r="K10" s="23">
        <v>64</v>
      </c>
      <c r="L10" s="10" t="s">
        <v>54</v>
      </c>
      <c r="M10" s="10"/>
      <c r="N10" s="6">
        <v>12</v>
      </c>
      <c r="O10" s="10">
        <v>48</v>
      </c>
      <c r="P10" s="6" t="s">
        <v>54</v>
      </c>
      <c r="Q10" s="11"/>
      <c r="R10" s="11">
        <v>2</v>
      </c>
      <c r="S10" s="11">
        <v>108</v>
      </c>
      <c r="T10" s="10">
        <v>4</v>
      </c>
      <c r="U10" s="10">
        <v>144</v>
      </c>
      <c r="V10" s="6">
        <v>9</v>
      </c>
      <c r="W10" s="10">
        <v>57</v>
      </c>
      <c r="X10" s="6">
        <v>9</v>
      </c>
      <c r="Y10" s="11">
        <v>28.5</v>
      </c>
      <c r="Z10" s="10"/>
      <c r="AA10" s="10"/>
      <c r="AB10" s="6"/>
      <c r="AC10" s="10"/>
      <c r="AD10" s="6"/>
      <c r="AE10" s="11"/>
      <c r="AF10" s="10">
        <v>5</v>
      </c>
      <c r="AG10" s="10">
        <v>138</v>
      </c>
      <c r="AH10" s="6">
        <v>9</v>
      </c>
      <c r="AI10" s="10">
        <v>57</v>
      </c>
      <c r="AJ10" s="6">
        <v>10</v>
      </c>
      <c r="AK10" s="11">
        <v>27</v>
      </c>
      <c r="AL10" s="10"/>
      <c r="AM10" s="10"/>
      <c r="AN10" s="6"/>
      <c r="AO10" s="10"/>
      <c r="AP10" s="6"/>
      <c r="AQ10" s="11"/>
      <c r="AR10" s="11"/>
      <c r="AS10" s="11"/>
      <c r="AT10" s="10"/>
      <c r="AU10" s="10"/>
      <c r="AV10" s="6"/>
      <c r="AW10" s="10"/>
      <c r="AX10" s="6"/>
      <c r="AY10" s="11"/>
      <c r="AZ10" s="10"/>
      <c r="BA10" s="10"/>
      <c r="BB10" s="6"/>
      <c r="BC10" s="10"/>
      <c r="BD10" s="6"/>
      <c r="BE10" s="11"/>
      <c r="BF10" s="10"/>
      <c r="BG10" s="10"/>
      <c r="BH10" s="6"/>
      <c r="BI10" s="10"/>
      <c r="BJ10" s="6"/>
      <c r="BK10" s="11"/>
      <c r="BL10" s="21">
        <v>6</v>
      </c>
      <c r="BM10" s="21">
        <v>132</v>
      </c>
      <c r="BN10" s="21">
        <v>6</v>
      </c>
      <c r="BO10" s="23">
        <v>33</v>
      </c>
      <c r="BP10" s="10"/>
      <c r="BQ10" s="10"/>
      <c r="BR10" s="6"/>
      <c r="BS10" s="10"/>
      <c r="BT10" s="6"/>
      <c r="BU10" s="11"/>
      <c r="BV10" s="6"/>
      <c r="BW10" s="11"/>
      <c r="BX10" s="6"/>
      <c r="BY10" s="11"/>
      <c r="BZ10" s="6"/>
      <c r="CA10" s="11"/>
      <c r="CB10" s="6"/>
      <c r="CC10" s="11"/>
      <c r="CD10" s="6"/>
      <c r="CE10" s="11"/>
      <c r="CF10" s="67">
        <f t="shared" si="0"/>
        <v>836.5</v>
      </c>
      <c r="CG10" s="4">
        <v>4</v>
      </c>
    </row>
    <row r="11" spans="1:85" ht="12.75">
      <c r="A11" s="4">
        <v>5</v>
      </c>
      <c r="B11" s="8" t="s">
        <v>18</v>
      </c>
      <c r="C11" s="27" t="s">
        <v>19</v>
      </c>
      <c r="D11" s="8" t="s">
        <v>175</v>
      </c>
      <c r="E11" s="3"/>
      <c r="F11" s="17">
        <v>1992</v>
      </c>
      <c r="G11" s="18" t="s">
        <v>15</v>
      </c>
      <c r="H11" s="21"/>
      <c r="I11" s="21"/>
      <c r="J11" s="21"/>
      <c r="K11" s="23"/>
      <c r="L11" s="10"/>
      <c r="M11" s="10"/>
      <c r="N11" s="6"/>
      <c r="O11" s="10"/>
      <c r="P11" s="6"/>
      <c r="Q11" s="11"/>
      <c r="R11" s="11"/>
      <c r="S11" s="11"/>
      <c r="T11" s="10">
        <v>5</v>
      </c>
      <c r="U11" s="10">
        <v>138</v>
      </c>
      <c r="V11" s="6">
        <v>7</v>
      </c>
      <c r="W11" s="10">
        <v>63</v>
      </c>
      <c r="X11" s="6">
        <v>4</v>
      </c>
      <c r="Y11" s="11">
        <v>36</v>
      </c>
      <c r="Z11" s="10"/>
      <c r="AA11" s="10"/>
      <c r="AB11" s="6"/>
      <c r="AC11" s="10"/>
      <c r="AD11" s="6"/>
      <c r="AE11" s="11"/>
      <c r="AF11" s="10"/>
      <c r="AG11" s="10"/>
      <c r="AH11" s="6">
        <v>6</v>
      </c>
      <c r="AI11" s="10">
        <v>66</v>
      </c>
      <c r="AJ11" s="6"/>
      <c r="AK11" s="11"/>
      <c r="AL11" s="10">
        <v>9</v>
      </c>
      <c r="AM11" s="10">
        <v>152</v>
      </c>
      <c r="AN11" s="6">
        <v>3</v>
      </c>
      <c r="AO11" s="10">
        <v>10</v>
      </c>
      <c r="AP11" s="6">
        <v>7</v>
      </c>
      <c r="AQ11" s="11">
        <v>42</v>
      </c>
      <c r="AR11" s="11"/>
      <c r="AS11" s="11"/>
      <c r="AT11" s="10"/>
      <c r="AU11" s="10"/>
      <c r="AV11" s="6"/>
      <c r="AW11" s="10"/>
      <c r="AX11" s="6"/>
      <c r="AY11" s="11"/>
      <c r="AZ11" s="10"/>
      <c r="BA11" s="10"/>
      <c r="BB11" s="6"/>
      <c r="BC11" s="10"/>
      <c r="BD11" s="6"/>
      <c r="BE11" s="11"/>
      <c r="BF11" s="10"/>
      <c r="BG11" s="10"/>
      <c r="BH11" s="6"/>
      <c r="BI11" s="10"/>
      <c r="BJ11" s="6"/>
      <c r="BK11" s="11"/>
      <c r="BL11" s="21"/>
      <c r="BM11" s="21"/>
      <c r="BN11" s="21"/>
      <c r="BO11" s="23"/>
      <c r="BP11" s="10"/>
      <c r="BQ11" s="10"/>
      <c r="BR11" s="6"/>
      <c r="BS11" s="10"/>
      <c r="BT11" s="6"/>
      <c r="BU11" s="11"/>
      <c r="BV11" s="6"/>
      <c r="BW11" s="11"/>
      <c r="BX11" s="6"/>
      <c r="BY11" s="11"/>
      <c r="BZ11" s="6"/>
      <c r="CA11" s="11"/>
      <c r="CB11" s="6"/>
      <c r="CC11" s="11"/>
      <c r="CD11" s="6"/>
      <c r="CE11" s="11"/>
      <c r="CF11" s="67">
        <f t="shared" si="0"/>
        <v>507</v>
      </c>
      <c r="CG11" s="4">
        <v>5</v>
      </c>
    </row>
    <row r="12" spans="1:85" ht="12.75">
      <c r="A12" s="4">
        <v>6</v>
      </c>
      <c r="B12" s="8"/>
      <c r="C12" s="27" t="s">
        <v>89</v>
      </c>
      <c r="D12" s="8" t="s">
        <v>196</v>
      </c>
      <c r="E12" s="3"/>
      <c r="F12" s="17">
        <v>1992</v>
      </c>
      <c r="G12" s="18" t="s">
        <v>15</v>
      </c>
      <c r="H12" s="21"/>
      <c r="I12" s="21"/>
      <c r="J12" s="21"/>
      <c r="K12" s="23"/>
      <c r="L12" s="10"/>
      <c r="M12" s="10"/>
      <c r="N12" s="6"/>
      <c r="O12" s="10"/>
      <c r="P12" s="6"/>
      <c r="Q12" s="11"/>
      <c r="R12" s="11"/>
      <c r="S12" s="11"/>
      <c r="T12" s="10">
        <v>16</v>
      </c>
      <c r="U12" s="10">
        <v>72</v>
      </c>
      <c r="V12" s="6">
        <v>10</v>
      </c>
      <c r="W12" s="10">
        <v>54</v>
      </c>
      <c r="X12" s="6">
        <v>11</v>
      </c>
      <c r="Y12" s="11">
        <v>25.5</v>
      </c>
      <c r="Z12" s="10"/>
      <c r="AA12" s="10"/>
      <c r="AB12" s="6"/>
      <c r="AC12" s="10"/>
      <c r="AD12" s="6"/>
      <c r="AE12" s="11"/>
      <c r="AF12" s="10">
        <v>12</v>
      </c>
      <c r="AG12" s="10">
        <v>96</v>
      </c>
      <c r="AH12" s="6">
        <v>18</v>
      </c>
      <c r="AI12" s="10">
        <v>30</v>
      </c>
      <c r="AJ12" s="6">
        <v>9</v>
      </c>
      <c r="AK12" s="11">
        <v>28.5</v>
      </c>
      <c r="AL12" s="10"/>
      <c r="AM12" s="10"/>
      <c r="AN12" s="6"/>
      <c r="AO12" s="10"/>
      <c r="AP12" s="6"/>
      <c r="AQ12" s="11"/>
      <c r="AR12" s="11"/>
      <c r="AS12" s="11"/>
      <c r="AT12" s="10"/>
      <c r="AU12" s="10"/>
      <c r="AV12" s="6"/>
      <c r="AW12" s="10"/>
      <c r="AX12" s="6"/>
      <c r="AY12" s="11"/>
      <c r="AZ12" s="10"/>
      <c r="BA12" s="10"/>
      <c r="BB12" s="6"/>
      <c r="BC12" s="10"/>
      <c r="BD12" s="6"/>
      <c r="BE12" s="11"/>
      <c r="BF12" s="10"/>
      <c r="BG12" s="10"/>
      <c r="BH12" s="6"/>
      <c r="BI12" s="10"/>
      <c r="BJ12" s="6"/>
      <c r="BK12" s="11"/>
      <c r="BL12" s="21">
        <v>9</v>
      </c>
      <c r="BM12" s="21">
        <v>114</v>
      </c>
      <c r="BN12" s="21">
        <v>17</v>
      </c>
      <c r="BO12" s="23">
        <v>16.5</v>
      </c>
      <c r="BP12" s="10"/>
      <c r="BQ12" s="10"/>
      <c r="BR12" s="6"/>
      <c r="BS12" s="10"/>
      <c r="BT12" s="6"/>
      <c r="BU12" s="11"/>
      <c r="BV12" s="6"/>
      <c r="BW12" s="11"/>
      <c r="BX12" s="6"/>
      <c r="BY12" s="11"/>
      <c r="BZ12" s="6"/>
      <c r="CA12" s="11"/>
      <c r="CB12" s="6"/>
      <c r="CC12" s="11"/>
      <c r="CD12" s="6"/>
      <c r="CE12" s="11"/>
      <c r="CF12" s="67">
        <f t="shared" si="0"/>
        <v>436.5</v>
      </c>
      <c r="CG12" s="4">
        <v>6</v>
      </c>
    </row>
    <row r="13" spans="1:85" ht="12.75">
      <c r="A13" s="4">
        <v>7</v>
      </c>
      <c r="B13" s="8"/>
      <c r="C13" s="27" t="s">
        <v>89</v>
      </c>
      <c r="D13" s="8" t="s">
        <v>176</v>
      </c>
      <c r="E13" s="3"/>
      <c r="F13" s="17">
        <v>1987</v>
      </c>
      <c r="G13" s="18" t="s">
        <v>15</v>
      </c>
      <c r="H13" s="21"/>
      <c r="I13" s="21"/>
      <c r="J13" s="21"/>
      <c r="K13" s="23"/>
      <c r="L13" s="10"/>
      <c r="M13" s="10"/>
      <c r="N13" s="6"/>
      <c r="O13" s="10"/>
      <c r="P13" s="6"/>
      <c r="Q13" s="11"/>
      <c r="R13" s="11"/>
      <c r="S13" s="11"/>
      <c r="T13" s="10">
        <v>7</v>
      </c>
      <c r="U13" s="10">
        <v>126</v>
      </c>
      <c r="V13" s="6">
        <v>14</v>
      </c>
      <c r="W13" s="10">
        <v>42</v>
      </c>
      <c r="X13" s="6">
        <v>13</v>
      </c>
      <c r="Y13" s="11">
        <v>22.5</v>
      </c>
      <c r="Z13" s="10"/>
      <c r="AA13" s="10"/>
      <c r="AB13" s="6"/>
      <c r="AC13" s="10"/>
      <c r="AD13" s="6"/>
      <c r="AE13" s="11"/>
      <c r="AF13" s="10"/>
      <c r="AG13" s="10"/>
      <c r="AH13" s="6"/>
      <c r="AI13" s="10"/>
      <c r="AJ13" s="6"/>
      <c r="AK13" s="11"/>
      <c r="AL13" s="10"/>
      <c r="AM13" s="10"/>
      <c r="AN13" s="6"/>
      <c r="AO13" s="10"/>
      <c r="AP13" s="6"/>
      <c r="AQ13" s="11"/>
      <c r="AR13" s="11"/>
      <c r="AS13" s="11"/>
      <c r="AT13" s="10"/>
      <c r="AU13" s="10"/>
      <c r="AV13" s="6"/>
      <c r="AW13" s="10"/>
      <c r="AX13" s="6"/>
      <c r="AY13" s="11"/>
      <c r="AZ13" s="10"/>
      <c r="BA13" s="10"/>
      <c r="BB13" s="6"/>
      <c r="BC13" s="10"/>
      <c r="BD13" s="6"/>
      <c r="BE13" s="11"/>
      <c r="BF13" s="10"/>
      <c r="BG13" s="10"/>
      <c r="BH13" s="6"/>
      <c r="BI13" s="10"/>
      <c r="BJ13" s="6"/>
      <c r="BK13" s="11"/>
      <c r="BL13" s="21">
        <v>16</v>
      </c>
      <c r="BM13" s="21">
        <v>72</v>
      </c>
      <c r="BN13" s="21">
        <v>8</v>
      </c>
      <c r="BO13" s="23">
        <v>30</v>
      </c>
      <c r="BP13" s="10"/>
      <c r="BQ13" s="10"/>
      <c r="BR13" s="6"/>
      <c r="BS13" s="10"/>
      <c r="BT13" s="6"/>
      <c r="BU13" s="11"/>
      <c r="BV13" s="6"/>
      <c r="BW13" s="11"/>
      <c r="BX13" s="6"/>
      <c r="BY13" s="11"/>
      <c r="BZ13" s="6"/>
      <c r="CA13" s="11"/>
      <c r="CB13" s="6"/>
      <c r="CC13" s="11"/>
      <c r="CD13" s="6"/>
      <c r="CE13" s="11"/>
      <c r="CF13" s="67">
        <f t="shared" si="0"/>
        <v>292.5</v>
      </c>
      <c r="CG13" s="4">
        <v>7</v>
      </c>
    </row>
    <row r="14" spans="1:85" ht="12.75">
      <c r="A14" s="4">
        <v>8</v>
      </c>
      <c r="B14" s="8" t="s">
        <v>100</v>
      </c>
      <c r="C14" s="27" t="s">
        <v>19</v>
      </c>
      <c r="D14" s="8" t="s">
        <v>177</v>
      </c>
      <c r="E14" s="3"/>
      <c r="F14" s="17">
        <v>1989</v>
      </c>
      <c r="G14" s="18" t="s">
        <v>15</v>
      </c>
      <c r="H14" s="21"/>
      <c r="I14" s="21"/>
      <c r="J14" s="21"/>
      <c r="K14" s="23"/>
      <c r="L14" s="10"/>
      <c r="M14" s="10"/>
      <c r="N14" s="6"/>
      <c r="O14" s="10"/>
      <c r="P14" s="6"/>
      <c r="Q14" s="11"/>
      <c r="R14" s="11"/>
      <c r="S14" s="11"/>
      <c r="T14" s="10">
        <v>14</v>
      </c>
      <c r="U14" s="10">
        <v>84</v>
      </c>
      <c r="V14" s="6">
        <v>6</v>
      </c>
      <c r="W14" s="10">
        <v>66</v>
      </c>
      <c r="X14" s="6">
        <v>5</v>
      </c>
      <c r="Y14" s="11">
        <v>30</v>
      </c>
      <c r="Z14" s="10"/>
      <c r="AA14" s="10"/>
      <c r="AB14" s="6"/>
      <c r="AC14" s="10"/>
      <c r="AD14" s="6"/>
      <c r="AE14" s="11"/>
      <c r="AF14" s="10"/>
      <c r="AG14" s="10"/>
      <c r="AH14" s="6"/>
      <c r="AI14" s="10"/>
      <c r="AJ14" s="6"/>
      <c r="AK14" s="11"/>
      <c r="AL14" s="10"/>
      <c r="AM14" s="10"/>
      <c r="AN14" s="6"/>
      <c r="AO14" s="10"/>
      <c r="AP14" s="6"/>
      <c r="AQ14" s="11"/>
      <c r="AR14" s="11"/>
      <c r="AS14" s="11"/>
      <c r="AT14" s="10"/>
      <c r="AU14" s="10"/>
      <c r="AV14" s="6"/>
      <c r="AW14" s="10"/>
      <c r="AX14" s="6"/>
      <c r="AY14" s="11"/>
      <c r="AZ14" s="10"/>
      <c r="BA14" s="10"/>
      <c r="BB14" s="6"/>
      <c r="BC14" s="10"/>
      <c r="BD14" s="6"/>
      <c r="BE14" s="11"/>
      <c r="BF14" s="10"/>
      <c r="BG14" s="10"/>
      <c r="BH14" s="6"/>
      <c r="BI14" s="10"/>
      <c r="BJ14" s="6"/>
      <c r="BK14" s="11"/>
      <c r="BL14" s="21"/>
      <c r="BM14" s="21"/>
      <c r="BN14" s="21">
        <v>7</v>
      </c>
      <c r="BO14" s="23">
        <v>31.5</v>
      </c>
      <c r="BP14" s="10"/>
      <c r="BQ14" s="10"/>
      <c r="BR14" s="6"/>
      <c r="BS14" s="10"/>
      <c r="BT14" s="6"/>
      <c r="BU14" s="11"/>
      <c r="BV14" s="6"/>
      <c r="BW14" s="11"/>
      <c r="BX14" s="6"/>
      <c r="BY14" s="11"/>
      <c r="BZ14" s="6"/>
      <c r="CA14" s="11"/>
      <c r="CB14" s="6"/>
      <c r="CC14" s="11"/>
      <c r="CD14" s="6"/>
      <c r="CE14" s="11"/>
      <c r="CF14" s="67">
        <f t="shared" si="0"/>
        <v>211.5</v>
      </c>
      <c r="CG14" s="4">
        <v>8</v>
      </c>
    </row>
    <row r="15" spans="1:85" ht="12.75">
      <c r="A15" s="4">
        <v>9</v>
      </c>
      <c r="B15" s="8" t="s">
        <v>100</v>
      </c>
      <c r="C15" s="27" t="s">
        <v>19</v>
      </c>
      <c r="D15" s="8" t="s">
        <v>111</v>
      </c>
      <c r="E15" s="3"/>
      <c r="F15" s="17">
        <v>1990</v>
      </c>
      <c r="G15" s="18" t="s">
        <v>15</v>
      </c>
      <c r="H15" s="21"/>
      <c r="I15" s="21"/>
      <c r="J15" s="21"/>
      <c r="K15" s="23"/>
      <c r="L15" s="10"/>
      <c r="M15" s="10"/>
      <c r="N15" s="6"/>
      <c r="O15" s="10"/>
      <c r="P15" s="6" t="s">
        <v>54</v>
      </c>
      <c r="Q15" s="11"/>
      <c r="R15" s="11"/>
      <c r="S15" s="11"/>
      <c r="T15" s="10"/>
      <c r="U15" s="10"/>
      <c r="V15" s="6"/>
      <c r="W15" s="10"/>
      <c r="X15" s="6"/>
      <c r="Y15" s="11"/>
      <c r="Z15" s="10"/>
      <c r="AA15" s="10"/>
      <c r="AB15" s="6"/>
      <c r="AC15" s="10"/>
      <c r="AD15" s="6"/>
      <c r="AE15" s="11"/>
      <c r="AF15" s="10">
        <v>10</v>
      </c>
      <c r="AG15" s="10">
        <v>108</v>
      </c>
      <c r="AH15" s="6">
        <v>11</v>
      </c>
      <c r="AI15" s="10">
        <v>51</v>
      </c>
      <c r="AJ15" s="6">
        <v>12</v>
      </c>
      <c r="AK15" s="11">
        <v>24</v>
      </c>
      <c r="AL15" s="10"/>
      <c r="AM15" s="10"/>
      <c r="AN15" s="6"/>
      <c r="AO15" s="10"/>
      <c r="AP15" s="6"/>
      <c r="AQ15" s="11"/>
      <c r="AR15" s="11"/>
      <c r="AS15" s="11"/>
      <c r="AT15" s="10"/>
      <c r="AU15" s="10"/>
      <c r="AV15" s="6"/>
      <c r="AW15" s="10"/>
      <c r="AX15" s="6"/>
      <c r="AY15" s="11"/>
      <c r="AZ15" s="10"/>
      <c r="BA15" s="10"/>
      <c r="BB15" s="6"/>
      <c r="BC15" s="10"/>
      <c r="BD15" s="6"/>
      <c r="BE15" s="11"/>
      <c r="BF15" s="10"/>
      <c r="BG15" s="10"/>
      <c r="BH15" s="6"/>
      <c r="BI15" s="10"/>
      <c r="BJ15" s="6"/>
      <c r="BK15" s="11"/>
      <c r="BL15" s="21"/>
      <c r="BM15" s="21"/>
      <c r="BN15" s="21">
        <v>16</v>
      </c>
      <c r="BO15" s="23">
        <v>18</v>
      </c>
      <c r="BP15" s="10"/>
      <c r="BQ15" s="10"/>
      <c r="BR15" s="6"/>
      <c r="BS15" s="10"/>
      <c r="BT15" s="6"/>
      <c r="BU15" s="11"/>
      <c r="BV15" s="6"/>
      <c r="BW15" s="11"/>
      <c r="BX15" s="6"/>
      <c r="BY15" s="11"/>
      <c r="BZ15" s="6"/>
      <c r="CA15" s="11"/>
      <c r="CB15" s="6"/>
      <c r="CC15" s="11"/>
      <c r="CD15" s="6"/>
      <c r="CE15" s="11"/>
      <c r="CF15" s="67">
        <f t="shared" si="0"/>
        <v>201</v>
      </c>
      <c r="CG15" s="4">
        <v>9</v>
      </c>
    </row>
    <row r="16" spans="1:85" ht="12.75">
      <c r="A16" s="4">
        <v>10</v>
      </c>
      <c r="B16" s="8"/>
      <c r="C16" s="27" t="s">
        <v>89</v>
      </c>
      <c r="D16" s="8" t="s">
        <v>221</v>
      </c>
      <c r="E16" s="3"/>
      <c r="F16" s="17"/>
      <c r="G16" s="18"/>
      <c r="H16" s="21"/>
      <c r="I16" s="21"/>
      <c r="J16" s="21"/>
      <c r="K16" s="23"/>
      <c r="L16" s="10"/>
      <c r="M16" s="10"/>
      <c r="N16" s="6"/>
      <c r="O16" s="10"/>
      <c r="P16" s="6"/>
      <c r="Q16" s="11"/>
      <c r="R16" s="11"/>
      <c r="S16" s="11"/>
      <c r="T16" s="10"/>
      <c r="U16" s="10"/>
      <c r="V16" s="6"/>
      <c r="W16" s="10"/>
      <c r="X16" s="6"/>
      <c r="Y16" s="11"/>
      <c r="Z16" s="10"/>
      <c r="AA16" s="10"/>
      <c r="AB16" s="6"/>
      <c r="AC16" s="10"/>
      <c r="AD16" s="6"/>
      <c r="AE16" s="11"/>
      <c r="AF16" s="10">
        <v>8</v>
      </c>
      <c r="AG16" s="10">
        <v>120</v>
      </c>
      <c r="AH16" s="6">
        <v>12</v>
      </c>
      <c r="AI16" s="10">
        <v>48</v>
      </c>
      <c r="AJ16" s="6">
        <v>8</v>
      </c>
      <c r="AK16" s="11">
        <v>30</v>
      </c>
      <c r="AL16" s="10"/>
      <c r="AM16" s="10"/>
      <c r="AN16" s="6"/>
      <c r="AO16" s="10"/>
      <c r="AP16" s="6"/>
      <c r="AQ16" s="11"/>
      <c r="AR16" s="11"/>
      <c r="AS16" s="11"/>
      <c r="AT16" s="10"/>
      <c r="AU16" s="10"/>
      <c r="AV16" s="6"/>
      <c r="AW16" s="10"/>
      <c r="AX16" s="6"/>
      <c r="AY16" s="11"/>
      <c r="AZ16" s="10"/>
      <c r="BA16" s="10"/>
      <c r="BB16" s="6"/>
      <c r="BC16" s="10"/>
      <c r="BD16" s="6"/>
      <c r="BE16" s="11"/>
      <c r="BF16" s="10"/>
      <c r="BG16" s="10"/>
      <c r="BH16" s="6"/>
      <c r="BI16" s="10"/>
      <c r="BJ16" s="6"/>
      <c r="BK16" s="11"/>
      <c r="BL16" s="21"/>
      <c r="BM16" s="21"/>
      <c r="BN16" s="21"/>
      <c r="BO16" s="23"/>
      <c r="BP16" s="10"/>
      <c r="BQ16" s="10"/>
      <c r="BR16" s="6"/>
      <c r="BS16" s="10"/>
      <c r="BT16" s="6"/>
      <c r="BU16" s="11"/>
      <c r="BV16" s="6"/>
      <c r="BW16" s="11"/>
      <c r="BX16" s="6"/>
      <c r="BY16" s="11"/>
      <c r="BZ16" s="6"/>
      <c r="CA16" s="11"/>
      <c r="CB16" s="6"/>
      <c r="CC16" s="11"/>
      <c r="CD16" s="6"/>
      <c r="CE16" s="11"/>
      <c r="CF16" s="67">
        <f t="shared" si="0"/>
        <v>198</v>
      </c>
      <c r="CG16" s="4">
        <v>10</v>
      </c>
    </row>
    <row r="17" spans="1:85" ht="12.75">
      <c r="A17" s="4">
        <v>11</v>
      </c>
      <c r="B17" s="8" t="s">
        <v>100</v>
      </c>
      <c r="C17" s="27" t="s">
        <v>19</v>
      </c>
      <c r="D17" s="8" t="s">
        <v>178</v>
      </c>
      <c r="E17" s="3"/>
      <c r="F17" s="17">
        <v>1992</v>
      </c>
      <c r="G17" s="18" t="s">
        <v>15</v>
      </c>
      <c r="H17" s="21"/>
      <c r="I17" s="21"/>
      <c r="J17" s="21"/>
      <c r="K17" s="23"/>
      <c r="L17" s="10"/>
      <c r="M17" s="10"/>
      <c r="N17" s="6"/>
      <c r="O17" s="10"/>
      <c r="P17" s="6"/>
      <c r="Q17" s="11"/>
      <c r="R17" s="11"/>
      <c r="S17" s="11"/>
      <c r="T17" s="10">
        <v>13</v>
      </c>
      <c r="U17" s="10">
        <v>90</v>
      </c>
      <c r="V17" s="6">
        <v>15</v>
      </c>
      <c r="W17" s="10">
        <v>39</v>
      </c>
      <c r="X17" s="6"/>
      <c r="Y17" s="11"/>
      <c r="Z17" s="10"/>
      <c r="AA17" s="10"/>
      <c r="AB17" s="6"/>
      <c r="AC17" s="10"/>
      <c r="AD17" s="6"/>
      <c r="AE17" s="11"/>
      <c r="AF17" s="10"/>
      <c r="AG17" s="10"/>
      <c r="AH17" s="6"/>
      <c r="AI17" s="10"/>
      <c r="AJ17" s="6"/>
      <c r="AK17" s="11"/>
      <c r="AL17" s="10"/>
      <c r="AM17" s="10"/>
      <c r="AN17" s="6"/>
      <c r="AO17" s="10"/>
      <c r="AP17" s="6"/>
      <c r="AQ17" s="11"/>
      <c r="AR17" s="11"/>
      <c r="AS17" s="11"/>
      <c r="AT17" s="10"/>
      <c r="AU17" s="10"/>
      <c r="AV17" s="6"/>
      <c r="AW17" s="10"/>
      <c r="AX17" s="6"/>
      <c r="AY17" s="11"/>
      <c r="AZ17" s="10"/>
      <c r="BA17" s="10"/>
      <c r="BB17" s="6"/>
      <c r="BC17" s="10"/>
      <c r="BD17" s="6"/>
      <c r="BE17" s="11"/>
      <c r="BF17" s="10"/>
      <c r="BG17" s="10"/>
      <c r="BH17" s="6"/>
      <c r="BI17" s="10"/>
      <c r="BJ17" s="6"/>
      <c r="BK17" s="11"/>
      <c r="BL17" s="21"/>
      <c r="BM17" s="21"/>
      <c r="BN17" s="21"/>
      <c r="BO17" s="23"/>
      <c r="BP17" s="10"/>
      <c r="BQ17" s="10"/>
      <c r="BR17" s="6"/>
      <c r="BS17" s="10"/>
      <c r="BT17" s="6"/>
      <c r="BU17" s="11"/>
      <c r="BV17" s="6"/>
      <c r="BW17" s="11"/>
      <c r="BX17" s="6"/>
      <c r="BY17" s="11"/>
      <c r="BZ17" s="6"/>
      <c r="CA17" s="11"/>
      <c r="CB17" s="6"/>
      <c r="CC17" s="11"/>
      <c r="CD17" s="6"/>
      <c r="CE17" s="11"/>
      <c r="CF17" s="67">
        <f t="shared" si="0"/>
        <v>129</v>
      </c>
      <c r="CG17" s="4">
        <v>11</v>
      </c>
    </row>
    <row r="18" spans="1:85" ht="12.75">
      <c r="A18" s="4">
        <v>12</v>
      </c>
      <c r="B18" s="8" t="s">
        <v>100</v>
      </c>
      <c r="C18" s="27" t="s">
        <v>19</v>
      </c>
      <c r="D18" s="8" t="s">
        <v>197</v>
      </c>
      <c r="E18" s="3"/>
      <c r="F18" s="17">
        <v>1990</v>
      </c>
      <c r="G18" s="18" t="s">
        <v>15</v>
      </c>
      <c r="H18" s="21"/>
      <c r="I18" s="21"/>
      <c r="J18" s="21"/>
      <c r="K18" s="23"/>
      <c r="L18" s="10"/>
      <c r="M18" s="10"/>
      <c r="N18" s="6"/>
      <c r="O18" s="10"/>
      <c r="P18" s="6"/>
      <c r="Q18" s="11"/>
      <c r="R18" s="11"/>
      <c r="S18" s="11"/>
      <c r="T18" s="10">
        <v>15</v>
      </c>
      <c r="U18" s="10">
        <v>78</v>
      </c>
      <c r="V18" s="6"/>
      <c r="W18" s="10"/>
      <c r="X18" s="6"/>
      <c r="Y18" s="11"/>
      <c r="Z18" s="10"/>
      <c r="AA18" s="10"/>
      <c r="AB18" s="6"/>
      <c r="AC18" s="10"/>
      <c r="AD18" s="6"/>
      <c r="AE18" s="11"/>
      <c r="AF18" s="10"/>
      <c r="AG18" s="10"/>
      <c r="AH18" s="6"/>
      <c r="AI18" s="10"/>
      <c r="AJ18" s="6"/>
      <c r="AK18" s="11"/>
      <c r="AL18" s="10"/>
      <c r="AM18" s="10"/>
      <c r="AN18" s="6"/>
      <c r="AO18" s="10"/>
      <c r="AP18" s="6"/>
      <c r="AQ18" s="11"/>
      <c r="AR18" s="11"/>
      <c r="AS18" s="11"/>
      <c r="AT18" s="10"/>
      <c r="AU18" s="10"/>
      <c r="AV18" s="6"/>
      <c r="AW18" s="10"/>
      <c r="AX18" s="6"/>
      <c r="AY18" s="11"/>
      <c r="AZ18" s="10"/>
      <c r="BA18" s="10"/>
      <c r="BB18" s="6"/>
      <c r="BC18" s="10"/>
      <c r="BD18" s="6"/>
      <c r="BE18" s="11"/>
      <c r="BF18" s="10"/>
      <c r="BG18" s="10"/>
      <c r="BH18" s="6"/>
      <c r="BI18" s="10"/>
      <c r="BJ18" s="6"/>
      <c r="BK18" s="11"/>
      <c r="BL18" s="21"/>
      <c r="BM18" s="21"/>
      <c r="BN18" s="21"/>
      <c r="BO18" s="23"/>
      <c r="BP18" s="10"/>
      <c r="BQ18" s="10"/>
      <c r="BR18" s="6"/>
      <c r="BS18" s="10"/>
      <c r="BT18" s="6"/>
      <c r="BU18" s="11"/>
      <c r="BV18" s="6"/>
      <c r="BW18" s="11"/>
      <c r="BX18" s="6"/>
      <c r="BY18" s="11"/>
      <c r="BZ18" s="6"/>
      <c r="CA18" s="11"/>
      <c r="CB18" s="6"/>
      <c r="CC18" s="11"/>
      <c r="CD18" s="6"/>
      <c r="CE18" s="11"/>
      <c r="CF18" s="67">
        <f t="shared" si="0"/>
        <v>78</v>
      </c>
      <c r="CG18" s="4">
        <v>12</v>
      </c>
    </row>
    <row r="19" spans="1:85" ht="12.75">
      <c r="A19" s="4">
        <v>13</v>
      </c>
      <c r="B19" s="8" t="s">
        <v>184</v>
      </c>
      <c r="C19" s="27" t="s">
        <v>194</v>
      </c>
      <c r="D19" s="8" t="s">
        <v>212</v>
      </c>
      <c r="E19" s="3"/>
      <c r="F19" s="17"/>
      <c r="G19" s="18"/>
      <c r="H19" s="21"/>
      <c r="I19" s="21"/>
      <c r="J19" s="21"/>
      <c r="K19" s="23"/>
      <c r="L19" s="10"/>
      <c r="M19" s="10"/>
      <c r="N19" s="6"/>
      <c r="O19" s="10"/>
      <c r="P19" s="6"/>
      <c r="Q19" s="11"/>
      <c r="R19" s="11"/>
      <c r="S19" s="11"/>
      <c r="T19" s="10"/>
      <c r="U19" s="10"/>
      <c r="V19" s="6"/>
      <c r="W19" s="10"/>
      <c r="X19" s="6"/>
      <c r="Y19" s="11"/>
      <c r="Z19" s="10"/>
      <c r="AA19" s="10"/>
      <c r="AB19" s="6"/>
      <c r="AC19" s="10"/>
      <c r="AD19" s="6"/>
      <c r="AE19" s="11"/>
      <c r="AF19" s="10"/>
      <c r="AG19" s="10"/>
      <c r="AH19" s="6">
        <v>8</v>
      </c>
      <c r="AI19" s="10">
        <v>60</v>
      </c>
      <c r="AJ19" s="6">
        <v>17</v>
      </c>
      <c r="AK19" s="11">
        <v>16.5</v>
      </c>
      <c r="AL19" s="10"/>
      <c r="AM19" s="10"/>
      <c r="AN19" s="6"/>
      <c r="AO19" s="10"/>
      <c r="AP19" s="6"/>
      <c r="AQ19" s="11"/>
      <c r="AR19" s="11"/>
      <c r="AS19" s="11"/>
      <c r="AT19" s="10"/>
      <c r="AU19" s="10"/>
      <c r="AV19" s="6"/>
      <c r="AW19" s="10"/>
      <c r="AX19" s="6"/>
      <c r="AY19" s="11"/>
      <c r="AZ19" s="10"/>
      <c r="BA19" s="10"/>
      <c r="BB19" s="6"/>
      <c r="BC19" s="10"/>
      <c r="BD19" s="6"/>
      <c r="BE19" s="11"/>
      <c r="BF19" s="10"/>
      <c r="BG19" s="10"/>
      <c r="BH19" s="6"/>
      <c r="BI19" s="10"/>
      <c r="BJ19" s="6"/>
      <c r="BK19" s="11"/>
      <c r="BL19" s="21"/>
      <c r="BM19" s="21"/>
      <c r="BN19" s="21"/>
      <c r="BO19" s="23"/>
      <c r="BP19" s="10"/>
      <c r="BQ19" s="10"/>
      <c r="BR19" s="6"/>
      <c r="BS19" s="10"/>
      <c r="BT19" s="6"/>
      <c r="BU19" s="11"/>
      <c r="BV19" s="6"/>
      <c r="BW19" s="11"/>
      <c r="BX19" s="6"/>
      <c r="BY19" s="11"/>
      <c r="BZ19" s="6"/>
      <c r="CA19" s="11"/>
      <c r="CB19" s="6"/>
      <c r="CC19" s="11"/>
      <c r="CD19" s="6"/>
      <c r="CE19" s="11"/>
      <c r="CF19" s="67">
        <f t="shared" si="0"/>
        <v>76.5</v>
      </c>
      <c r="CG19" s="4">
        <v>13</v>
      </c>
    </row>
    <row r="20" spans="1:85" ht="12.75">
      <c r="A20" s="4">
        <v>14</v>
      </c>
      <c r="B20" s="8"/>
      <c r="C20" s="27" t="s">
        <v>45</v>
      </c>
      <c r="D20" s="8" t="s">
        <v>210</v>
      </c>
      <c r="E20" s="3"/>
      <c r="F20" s="17">
        <v>1978</v>
      </c>
      <c r="G20" s="18" t="s">
        <v>16</v>
      </c>
      <c r="H20" s="21"/>
      <c r="I20" s="21"/>
      <c r="J20" s="21"/>
      <c r="K20" s="23"/>
      <c r="L20" s="10"/>
      <c r="M20" s="10"/>
      <c r="N20" s="6"/>
      <c r="O20" s="10"/>
      <c r="P20" s="6"/>
      <c r="Q20" s="11"/>
      <c r="R20" s="11"/>
      <c r="S20" s="11"/>
      <c r="T20" s="10"/>
      <c r="U20" s="10"/>
      <c r="V20" s="6"/>
      <c r="W20" s="10"/>
      <c r="X20" s="6">
        <v>16</v>
      </c>
      <c r="Y20" s="11">
        <v>18</v>
      </c>
      <c r="Z20" s="10"/>
      <c r="AA20" s="10"/>
      <c r="AB20" s="6"/>
      <c r="AC20" s="10"/>
      <c r="AD20" s="6"/>
      <c r="AE20" s="11"/>
      <c r="AF20" s="10"/>
      <c r="AG20" s="10"/>
      <c r="AH20" s="6"/>
      <c r="AI20" s="10"/>
      <c r="AJ20" s="6"/>
      <c r="AK20" s="11"/>
      <c r="AL20" s="10"/>
      <c r="AM20" s="10"/>
      <c r="AN20" s="6"/>
      <c r="AO20" s="10"/>
      <c r="AP20" s="6"/>
      <c r="AQ20" s="11"/>
      <c r="AR20" s="11"/>
      <c r="AS20" s="11"/>
      <c r="AT20" s="10"/>
      <c r="AU20" s="10"/>
      <c r="AV20" s="6"/>
      <c r="AW20" s="10"/>
      <c r="AX20" s="6"/>
      <c r="AY20" s="11"/>
      <c r="AZ20" s="10"/>
      <c r="BA20" s="10"/>
      <c r="BB20" s="6"/>
      <c r="BC20" s="10"/>
      <c r="BD20" s="6"/>
      <c r="BE20" s="11"/>
      <c r="BF20" s="10"/>
      <c r="BG20" s="10"/>
      <c r="BH20" s="6"/>
      <c r="BI20" s="10"/>
      <c r="BJ20" s="6"/>
      <c r="BK20" s="11"/>
      <c r="BL20" s="21"/>
      <c r="BM20" s="21"/>
      <c r="BN20" s="21"/>
      <c r="BO20" s="23"/>
      <c r="BP20" s="10"/>
      <c r="BQ20" s="10"/>
      <c r="BR20" s="6"/>
      <c r="BS20" s="10"/>
      <c r="BT20" s="6"/>
      <c r="BU20" s="11"/>
      <c r="BV20" s="6"/>
      <c r="BW20" s="11"/>
      <c r="BX20" s="6"/>
      <c r="BY20" s="11"/>
      <c r="BZ20" s="6"/>
      <c r="CA20" s="11"/>
      <c r="CB20" s="6"/>
      <c r="CC20" s="11"/>
      <c r="CD20" s="6"/>
      <c r="CE20" s="11"/>
      <c r="CF20" s="67">
        <f t="shared" si="0"/>
        <v>18</v>
      </c>
      <c r="CG20" s="4">
        <v>14</v>
      </c>
    </row>
    <row r="21" spans="1:85" ht="12.75">
      <c r="A21" s="4">
        <v>15</v>
      </c>
      <c r="B21" s="8" t="s">
        <v>44</v>
      </c>
      <c r="C21" s="27" t="s">
        <v>45</v>
      </c>
      <c r="D21" s="26" t="s">
        <v>113</v>
      </c>
      <c r="E21" s="3"/>
      <c r="F21" s="17">
        <v>1992</v>
      </c>
      <c r="G21" s="18" t="s">
        <v>15</v>
      </c>
      <c r="H21" s="21"/>
      <c r="I21" s="21"/>
      <c r="J21" s="21"/>
      <c r="K21" s="23"/>
      <c r="L21" s="10"/>
      <c r="M21" s="10"/>
      <c r="N21" s="6"/>
      <c r="O21" s="10"/>
      <c r="P21" s="6"/>
      <c r="Q21" s="11"/>
      <c r="R21" s="11"/>
      <c r="S21" s="11"/>
      <c r="T21" s="10"/>
      <c r="U21" s="10"/>
      <c r="V21" s="6"/>
      <c r="W21" s="10"/>
      <c r="X21" s="6"/>
      <c r="Y21" s="11"/>
      <c r="Z21" s="10"/>
      <c r="AA21" s="10"/>
      <c r="AB21" s="6"/>
      <c r="AC21" s="10"/>
      <c r="AD21" s="6"/>
      <c r="AE21" s="11"/>
      <c r="AF21" s="10"/>
      <c r="AG21" s="10"/>
      <c r="AH21" s="6"/>
      <c r="AI21" s="10"/>
      <c r="AJ21" s="6"/>
      <c r="AK21" s="11"/>
      <c r="AL21" s="10"/>
      <c r="AM21" s="10"/>
      <c r="AN21" s="6"/>
      <c r="AO21" s="10"/>
      <c r="AP21" s="6"/>
      <c r="AQ21" s="11"/>
      <c r="AR21" s="11"/>
      <c r="AS21" s="11"/>
      <c r="AT21" s="10"/>
      <c r="AU21" s="10"/>
      <c r="AV21" s="6"/>
      <c r="AW21" s="10"/>
      <c r="AX21" s="6"/>
      <c r="AY21" s="11"/>
      <c r="AZ21" s="10"/>
      <c r="BA21" s="10"/>
      <c r="BB21" s="6"/>
      <c r="BC21" s="10"/>
      <c r="BD21" s="6"/>
      <c r="BE21" s="11"/>
      <c r="BF21" s="10"/>
      <c r="BG21" s="10"/>
      <c r="BH21" s="6"/>
      <c r="BI21" s="10"/>
      <c r="BJ21" s="6"/>
      <c r="BK21" s="11"/>
      <c r="BL21" s="21"/>
      <c r="BM21" s="21"/>
      <c r="BN21" s="21"/>
      <c r="BO21" s="23"/>
      <c r="BP21" s="10"/>
      <c r="BQ21" s="10"/>
      <c r="BR21" s="6"/>
      <c r="BS21" s="10"/>
      <c r="BT21" s="6"/>
      <c r="BU21" s="11"/>
      <c r="BV21" s="6"/>
      <c r="BW21" s="11"/>
      <c r="BX21" s="6"/>
      <c r="BY21" s="11"/>
      <c r="BZ21" s="6"/>
      <c r="CA21" s="11"/>
      <c r="CB21" s="6"/>
      <c r="CC21" s="11"/>
      <c r="CD21" s="6"/>
      <c r="CE21" s="11"/>
      <c r="CF21" s="67">
        <f t="shared" si="0"/>
        <v>0</v>
      </c>
      <c r="CG21" s="4"/>
    </row>
    <row r="22" spans="1:85" ht="12.75" customHeight="1">
      <c r="A22" s="4"/>
      <c r="B22" s="8"/>
      <c r="C22" s="27"/>
      <c r="D22" s="26"/>
      <c r="E22" s="3"/>
      <c r="F22" s="55" t="s">
        <v>135</v>
      </c>
      <c r="G22" s="18"/>
      <c r="H22" s="21"/>
      <c r="I22" s="21"/>
      <c r="J22" s="21"/>
      <c r="K22" s="23"/>
      <c r="L22" s="10"/>
      <c r="M22" s="10"/>
      <c r="N22" s="6"/>
      <c r="O22" s="10"/>
      <c r="P22" s="6"/>
      <c r="Q22" s="11"/>
      <c r="R22" s="11"/>
      <c r="S22" s="11"/>
      <c r="T22" s="10"/>
      <c r="U22" s="10"/>
      <c r="V22" s="6"/>
      <c r="W22" s="10"/>
      <c r="X22" s="6"/>
      <c r="Y22" s="11"/>
      <c r="Z22" s="10"/>
      <c r="AA22" s="10"/>
      <c r="AB22" s="6"/>
      <c r="AC22" s="10"/>
      <c r="AD22" s="6"/>
      <c r="AE22" s="11"/>
      <c r="AF22" s="10"/>
      <c r="AG22" s="10"/>
      <c r="AH22" s="6"/>
      <c r="AI22" s="10"/>
      <c r="AJ22" s="6"/>
      <c r="AK22" s="11"/>
      <c r="AL22" s="10"/>
      <c r="AM22" s="10"/>
      <c r="AN22" s="6"/>
      <c r="AO22" s="10"/>
      <c r="AP22" s="6"/>
      <c r="AQ22" s="11"/>
      <c r="AR22" s="11"/>
      <c r="AS22" s="11"/>
      <c r="AT22" s="10"/>
      <c r="AU22" s="10"/>
      <c r="AV22" s="6"/>
      <c r="AW22" s="10"/>
      <c r="AX22" s="6"/>
      <c r="AY22" s="11"/>
      <c r="AZ22" s="10"/>
      <c r="BA22" s="10"/>
      <c r="BB22" s="6"/>
      <c r="BC22" s="10"/>
      <c r="BD22" s="6"/>
      <c r="BE22" s="11"/>
      <c r="BF22" s="10"/>
      <c r="BG22" s="10"/>
      <c r="BH22" s="6"/>
      <c r="BI22" s="10"/>
      <c r="BJ22" s="6"/>
      <c r="BK22" s="11"/>
      <c r="BL22" s="21"/>
      <c r="BM22" s="21"/>
      <c r="BN22" s="21"/>
      <c r="BO22" s="23"/>
      <c r="BP22" s="10"/>
      <c r="BQ22" s="10"/>
      <c r="BR22" s="6"/>
      <c r="BS22" s="10"/>
      <c r="BT22" s="6"/>
      <c r="BU22" s="11"/>
      <c r="BV22" s="6"/>
      <c r="BW22" s="11"/>
      <c r="BX22" s="6"/>
      <c r="BY22" s="11"/>
      <c r="BZ22" s="6"/>
      <c r="CA22" s="11"/>
      <c r="CB22" s="6"/>
      <c r="CC22" s="11"/>
      <c r="CD22" s="6"/>
      <c r="CE22" s="11"/>
      <c r="CF22" s="67">
        <f t="shared" si="0"/>
        <v>0</v>
      </c>
      <c r="CG22" s="4"/>
    </row>
    <row r="23" spans="1:85" ht="25.5">
      <c r="A23" s="4"/>
      <c r="B23" s="8"/>
      <c r="C23" s="27"/>
      <c r="D23" s="26"/>
      <c r="E23" s="3"/>
      <c r="F23" s="55" t="s">
        <v>135</v>
      </c>
      <c r="G23" s="18"/>
      <c r="H23" s="21"/>
      <c r="I23" s="21"/>
      <c r="J23" s="21"/>
      <c r="K23" s="23"/>
      <c r="L23" s="10"/>
      <c r="M23" s="10"/>
      <c r="N23" s="6"/>
      <c r="O23" s="10"/>
      <c r="P23" s="6"/>
      <c r="Q23" s="11"/>
      <c r="R23" s="11"/>
      <c r="S23" s="11"/>
      <c r="T23" s="10"/>
      <c r="U23" s="10"/>
      <c r="V23" s="6"/>
      <c r="W23" s="10"/>
      <c r="X23" s="6"/>
      <c r="Y23" s="11"/>
      <c r="Z23" s="10"/>
      <c r="AA23" s="10"/>
      <c r="AB23" s="6"/>
      <c r="AC23" s="10"/>
      <c r="AD23" s="6"/>
      <c r="AE23" s="11"/>
      <c r="AF23" s="10"/>
      <c r="AG23" s="10"/>
      <c r="AH23" s="6"/>
      <c r="AI23" s="10"/>
      <c r="AJ23" s="6"/>
      <c r="AK23" s="11"/>
      <c r="AL23" s="10"/>
      <c r="AM23" s="10"/>
      <c r="AN23" s="6"/>
      <c r="AO23" s="10"/>
      <c r="AP23" s="6"/>
      <c r="AQ23" s="11"/>
      <c r="AR23" s="11"/>
      <c r="AS23" s="11"/>
      <c r="AT23" s="10"/>
      <c r="AU23" s="10"/>
      <c r="AV23" s="6"/>
      <c r="AW23" s="10"/>
      <c r="AX23" s="6"/>
      <c r="AY23" s="11"/>
      <c r="AZ23" s="10"/>
      <c r="BA23" s="10"/>
      <c r="BB23" s="6"/>
      <c r="BC23" s="10"/>
      <c r="BD23" s="6"/>
      <c r="BE23" s="11"/>
      <c r="BF23" s="10"/>
      <c r="BG23" s="10"/>
      <c r="BH23" s="6"/>
      <c r="BI23" s="10"/>
      <c r="BJ23" s="6"/>
      <c r="BK23" s="11"/>
      <c r="BL23" s="21"/>
      <c r="BM23" s="21"/>
      <c r="BN23" s="21"/>
      <c r="BO23" s="23"/>
      <c r="BP23" s="10"/>
      <c r="BQ23" s="10"/>
      <c r="BR23" s="6"/>
      <c r="BS23" s="10"/>
      <c r="BT23" s="6"/>
      <c r="BU23" s="11"/>
      <c r="BV23" s="6"/>
      <c r="BW23" s="11"/>
      <c r="BX23" s="6"/>
      <c r="BY23" s="11"/>
      <c r="BZ23" s="6"/>
      <c r="CA23" s="11"/>
      <c r="CB23" s="6"/>
      <c r="CC23" s="11"/>
      <c r="CD23" s="6"/>
      <c r="CE23" s="11"/>
      <c r="CF23" s="67"/>
      <c r="CG23" s="4"/>
    </row>
    <row r="24" spans="1:87" ht="12.75">
      <c r="A24" s="4">
        <v>1</v>
      </c>
      <c r="B24" s="8" t="s">
        <v>22</v>
      </c>
      <c r="C24" s="27" t="s">
        <v>19</v>
      </c>
      <c r="D24" s="8" t="s">
        <v>17</v>
      </c>
      <c r="E24" s="3" t="s">
        <v>13</v>
      </c>
      <c r="F24" s="17">
        <v>1993</v>
      </c>
      <c r="G24" s="18" t="s">
        <v>11</v>
      </c>
      <c r="H24" s="21">
        <v>6</v>
      </c>
      <c r="I24" s="21">
        <v>88</v>
      </c>
      <c r="J24" s="21">
        <v>4</v>
      </c>
      <c r="K24" s="23">
        <v>96</v>
      </c>
      <c r="L24" s="10">
        <v>8</v>
      </c>
      <c r="M24" s="10">
        <v>120</v>
      </c>
      <c r="N24" s="6">
        <v>7</v>
      </c>
      <c r="O24" s="10">
        <v>63</v>
      </c>
      <c r="P24" s="6">
        <v>5</v>
      </c>
      <c r="Q24" s="11">
        <v>34.5</v>
      </c>
      <c r="R24" s="11">
        <v>3</v>
      </c>
      <c r="S24" s="11">
        <v>100</v>
      </c>
      <c r="T24" s="10">
        <v>2</v>
      </c>
      <c r="U24" s="10">
        <v>162</v>
      </c>
      <c r="V24" s="6">
        <v>3</v>
      </c>
      <c r="W24" s="10">
        <v>75</v>
      </c>
      <c r="X24" s="6">
        <v>5</v>
      </c>
      <c r="Y24" s="11">
        <v>34.5</v>
      </c>
      <c r="Z24" s="10">
        <v>1</v>
      </c>
      <c r="AA24" s="10">
        <v>180</v>
      </c>
      <c r="AB24" s="6">
        <v>1</v>
      </c>
      <c r="AC24" s="10">
        <v>45</v>
      </c>
      <c r="AD24" s="6">
        <v>1</v>
      </c>
      <c r="AE24" s="11">
        <v>90</v>
      </c>
      <c r="AF24" s="10">
        <v>2</v>
      </c>
      <c r="AG24" s="10">
        <v>162</v>
      </c>
      <c r="AH24" s="6">
        <v>3</v>
      </c>
      <c r="AI24" s="10">
        <v>75</v>
      </c>
      <c r="AJ24" s="6">
        <v>5</v>
      </c>
      <c r="AK24" s="11">
        <v>34.5</v>
      </c>
      <c r="AL24" s="10">
        <v>12</v>
      </c>
      <c r="AM24" s="10">
        <v>128</v>
      </c>
      <c r="AN24" s="6">
        <v>12</v>
      </c>
      <c r="AO24" s="10">
        <v>64</v>
      </c>
      <c r="AP24" s="6">
        <v>1</v>
      </c>
      <c r="AQ24" s="11">
        <v>60</v>
      </c>
      <c r="AR24" s="11">
        <v>4</v>
      </c>
      <c r="AS24" s="11">
        <v>96</v>
      </c>
      <c r="AT24" s="10">
        <v>12</v>
      </c>
      <c r="AU24" s="10">
        <v>96</v>
      </c>
      <c r="AV24" s="6"/>
      <c r="AW24" s="10"/>
      <c r="AX24" s="6">
        <v>1</v>
      </c>
      <c r="AY24" s="11">
        <v>45</v>
      </c>
      <c r="AZ24" s="10">
        <v>24</v>
      </c>
      <c r="BA24" s="10">
        <v>40</v>
      </c>
      <c r="BB24" s="6">
        <v>26</v>
      </c>
      <c r="BC24" s="10">
        <v>10</v>
      </c>
      <c r="BD24" s="6">
        <v>26</v>
      </c>
      <c r="BE24" s="11">
        <v>5</v>
      </c>
      <c r="BF24" s="10"/>
      <c r="BG24" s="10"/>
      <c r="BH24" s="6"/>
      <c r="BI24" s="10"/>
      <c r="BJ24" s="6"/>
      <c r="BK24" s="11"/>
      <c r="BL24" s="21">
        <v>3</v>
      </c>
      <c r="BM24" s="21">
        <v>150</v>
      </c>
      <c r="BN24" s="21">
        <v>3</v>
      </c>
      <c r="BO24" s="23">
        <v>37.5</v>
      </c>
      <c r="BP24" s="10"/>
      <c r="BQ24" s="10"/>
      <c r="BR24" s="6"/>
      <c r="BS24" s="10"/>
      <c r="BT24" s="6"/>
      <c r="BU24" s="11"/>
      <c r="BV24" s="6"/>
      <c r="BW24" s="11"/>
      <c r="BX24" s="6"/>
      <c r="BY24" s="11"/>
      <c r="BZ24" s="6"/>
      <c r="CA24" s="11"/>
      <c r="CB24" s="6">
        <v>3</v>
      </c>
      <c r="CC24" s="11">
        <v>150</v>
      </c>
      <c r="CD24" s="6">
        <v>7</v>
      </c>
      <c r="CE24" s="11">
        <v>63</v>
      </c>
      <c r="CF24" s="67">
        <f aca="true" t="shared" si="1" ref="CF24:CF32">I24+K24+M24+O24+Q24+S24+U24+W24+Y24+AA24+AC24+AE24+AG24+AI24+AK24+AM24+AO24+AQ24+AS24+AU24+AW24+AY24+BA24+BC24+BE24+BG24+BI24+BK24+BM24+BO24+BQ24+BS24+BU24+BW24+BY24+CA24+CC24+CE24</f>
        <v>2304</v>
      </c>
      <c r="CG24" s="4">
        <v>1</v>
      </c>
      <c r="CH24" s="69"/>
      <c r="CI24" s="69"/>
    </row>
    <row r="25" spans="1:87" ht="12.75">
      <c r="A25" s="4">
        <v>2</v>
      </c>
      <c r="B25" s="8" t="s">
        <v>18</v>
      </c>
      <c r="C25" s="27" t="s">
        <v>19</v>
      </c>
      <c r="D25" s="8" t="s">
        <v>58</v>
      </c>
      <c r="E25" s="3"/>
      <c r="F25" s="17">
        <v>1995</v>
      </c>
      <c r="G25" s="18" t="s">
        <v>14</v>
      </c>
      <c r="H25" s="21"/>
      <c r="I25" s="21"/>
      <c r="J25" s="21" t="s">
        <v>54</v>
      </c>
      <c r="K25" s="23"/>
      <c r="L25" s="10" t="s">
        <v>54</v>
      </c>
      <c r="M25" s="10"/>
      <c r="N25" s="6">
        <v>4</v>
      </c>
      <c r="O25" s="10">
        <v>72</v>
      </c>
      <c r="P25" s="6">
        <v>4</v>
      </c>
      <c r="Q25" s="11">
        <v>36</v>
      </c>
      <c r="R25" s="11">
        <v>8</v>
      </c>
      <c r="S25" s="11">
        <v>80</v>
      </c>
      <c r="T25" s="10">
        <v>9</v>
      </c>
      <c r="U25" s="10">
        <v>114</v>
      </c>
      <c r="V25" s="6">
        <v>4</v>
      </c>
      <c r="W25" s="10">
        <v>72</v>
      </c>
      <c r="X25" s="6">
        <v>2</v>
      </c>
      <c r="Y25" s="11">
        <v>40.5</v>
      </c>
      <c r="Z25" s="10">
        <v>2</v>
      </c>
      <c r="AA25" s="10">
        <v>162</v>
      </c>
      <c r="AB25" s="6">
        <v>4</v>
      </c>
      <c r="AC25" s="10">
        <v>36</v>
      </c>
      <c r="AD25" s="6">
        <v>2</v>
      </c>
      <c r="AE25" s="11">
        <v>81</v>
      </c>
      <c r="AF25" s="10">
        <v>7</v>
      </c>
      <c r="AG25" s="10">
        <v>126</v>
      </c>
      <c r="AH25" s="6">
        <v>5</v>
      </c>
      <c r="AI25" s="10">
        <v>69</v>
      </c>
      <c r="AJ25" s="6">
        <v>4</v>
      </c>
      <c r="AK25" s="11">
        <v>36</v>
      </c>
      <c r="AL25" s="10">
        <v>6</v>
      </c>
      <c r="AM25" s="10">
        <v>176</v>
      </c>
      <c r="AN25" s="6">
        <v>6</v>
      </c>
      <c r="AO25" s="10">
        <v>88</v>
      </c>
      <c r="AP25" s="6">
        <v>2</v>
      </c>
      <c r="AQ25" s="11">
        <v>54</v>
      </c>
      <c r="AR25" s="11">
        <v>3</v>
      </c>
      <c r="AS25" s="11">
        <v>100</v>
      </c>
      <c r="AT25" s="10">
        <v>13</v>
      </c>
      <c r="AU25" s="10">
        <v>90</v>
      </c>
      <c r="AV25" s="6">
        <v>1</v>
      </c>
      <c r="AW25" s="10">
        <v>90</v>
      </c>
      <c r="AX25" s="6">
        <v>2</v>
      </c>
      <c r="AY25" s="11">
        <v>40.5</v>
      </c>
      <c r="AZ25" s="10">
        <v>43</v>
      </c>
      <c r="BA25" s="10">
        <v>10</v>
      </c>
      <c r="BB25" s="6">
        <v>35</v>
      </c>
      <c r="BC25" s="10">
        <v>5</v>
      </c>
      <c r="BD25" s="6">
        <v>18</v>
      </c>
      <c r="BE25" s="11">
        <v>25</v>
      </c>
      <c r="BF25" s="10">
        <v>8</v>
      </c>
      <c r="BG25" s="10">
        <v>200</v>
      </c>
      <c r="BH25" s="6">
        <v>2</v>
      </c>
      <c r="BI25" s="10">
        <v>135</v>
      </c>
      <c r="BJ25" s="6">
        <v>1</v>
      </c>
      <c r="BK25" s="11">
        <v>75</v>
      </c>
      <c r="BL25" s="21"/>
      <c r="BM25" s="21"/>
      <c r="BN25" s="21"/>
      <c r="BO25" s="23"/>
      <c r="BP25" s="10"/>
      <c r="BQ25" s="10"/>
      <c r="BR25" s="6"/>
      <c r="BS25" s="10"/>
      <c r="BT25" s="6"/>
      <c r="BU25" s="11"/>
      <c r="BV25" s="6"/>
      <c r="BW25" s="11"/>
      <c r="BX25" s="6"/>
      <c r="BY25" s="11"/>
      <c r="BZ25" s="6"/>
      <c r="CA25" s="11"/>
      <c r="CB25" s="6"/>
      <c r="CC25" s="11"/>
      <c r="CD25" s="6"/>
      <c r="CE25" s="11"/>
      <c r="CF25" s="67">
        <f t="shared" si="1"/>
        <v>2013</v>
      </c>
      <c r="CG25" s="4">
        <v>2</v>
      </c>
      <c r="CH25" s="69"/>
      <c r="CI25" s="69"/>
    </row>
    <row r="26" spans="1:87" ht="12.75">
      <c r="A26" s="4">
        <v>3</v>
      </c>
      <c r="B26" s="8" t="s">
        <v>18</v>
      </c>
      <c r="C26" s="8" t="s">
        <v>19</v>
      </c>
      <c r="D26" s="8" t="s">
        <v>59</v>
      </c>
      <c r="E26" s="3"/>
      <c r="F26" s="17">
        <v>1993</v>
      </c>
      <c r="G26" s="18" t="s">
        <v>14</v>
      </c>
      <c r="H26" s="21"/>
      <c r="I26" s="21"/>
      <c r="J26" s="21" t="s">
        <v>54</v>
      </c>
      <c r="K26" s="23"/>
      <c r="L26" s="10" t="s">
        <v>54</v>
      </c>
      <c r="M26" s="10"/>
      <c r="N26" s="6">
        <v>12</v>
      </c>
      <c r="O26" s="10">
        <v>48</v>
      </c>
      <c r="P26" s="6" t="s">
        <v>54</v>
      </c>
      <c r="Q26" s="11"/>
      <c r="R26" s="11">
        <v>5</v>
      </c>
      <c r="S26" s="11">
        <v>92</v>
      </c>
      <c r="T26" s="10">
        <v>21</v>
      </c>
      <c r="U26" s="10">
        <v>42</v>
      </c>
      <c r="V26" s="6">
        <v>9</v>
      </c>
      <c r="W26" s="10">
        <v>57</v>
      </c>
      <c r="X26" s="6">
        <v>9</v>
      </c>
      <c r="Y26" s="11">
        <v>28.5</v>
      </c>
      <c r="Z26" s="10">
        <v>3</v>
      </c>
      <c r="AA26" s="10">
        <v>150</v>
      </c>
      <c r="AB26" s="6">
        <v>5</v>
      </c>
      <c r="AC26" s="10">
        <v>34.5</v>
      </c>
      <c r="AD26" s="6">
        <v>6</v>
      </c>
      <c r="AE26" s="11">
        <v>66</v>
      </c>
      <c r="AF26" s="10">
        <v>6</v>
      </c>
      <c r="AG26" s="10">
        <v>132</v>
      </c>
      <c r="AH26" s="6">
        <v>10</v>
      </c>
      <c r="AI26" s="10">
        <v>54</v>
      </c>
      <c r="AJ26" s="6">
        <v>11</v>
      </c>
      <c r="AK26" s="11">
        <v>25.5</v>
      </c>
      <c r="AL26" s="10"/>
      <c r="AM26" s="10"/>
      <c r="AN26" s="6"/>
      <c r="AO26" s="10"/>
      <c r="AP26" s="6"/>
      <c r="AQ26" s="11"/>
      <c r="AR26" s="11">
        <v>2</v>
      </c>
      <c r="AS26" s="11">
        <v>108</v>
      </c>
      <c r="AT26" s="10">
        <v>3</v>
      </c>
      <c r="AU26" s="10">
        <v>150</v>
      </c>
      <c r="AV26" s="6">
        <v>6</v>
      </c>
      <c r="AW26" s="10">
        <v>66</v>
      </c>
      <c r="AX26" s="6">
        <v>5</v>
      </c>
      <c r="AY26" s="11">
        <v>34.5</v>
      </c>
      <c r="AZ26" s="10"/>
      <c r="BA26" s="10"/>
      <c r="BB26" s="6"/>
      <c r="BC26" s="10"/>
      <c r="BD26" s="6"/>
      <c r="BE26" s="11"/>
      <c r="BF26" s="10">
        <v>7</v>
      </c>
      <c r="BG26" s="10">
        <v>210</v>
      </c>
      <c r="BH26" s="6">
        <v>5</v>
      </c>
      <c r="BI26" s="10">
        <v>115</v>
      </c>
      <c r="BJ26" s="6"/>
      <c r="BK26" s="11"/>
      <c r="BL26" s="21">
        <v>2</v>
      </c>
      <c r="BM26" s="21">
        <v>162</v>
      </c>
      <c r="BN26" s="21">
        <v>4</v>
      </c>
      <c r="BO26" s="23">
        <v>36</v>
      </c>
      <c r="BP26" s="10"/>
      <c r="BQ26" s="10"/>
      <c r="BR26" s="6"/>
      <c r="BS26" s="10"/>
      <c r="BT26" s="6"/>
      <c r="BU26" s="11"/>
      <c r="BV26" s="6"/>
      <c r="BW26" s="11"/>
      <c r="BX26" s="6"/>
      <c r="BY26" s="11"/>
      <c r="BZ26" s="6"/>
      <c r="CA26" s="11"/>
      <c r="CB26" s="6">
        <v>4</v>
      </c>
      <c r="CC26" s="11">
        <v>144</v>
      </c>
      <c r="CD26" s="6">
        <v>5</v>
      </c>
      <c r="CE26" s="11">
        <v>69</v>
      </c>
      <c r="CF26" s="67">
        <f t="shared" si="1"/>
        <v>1824</v>
      </c>
      <c r="CG26" s="4">
        <v>3</v>
      </c>
      <c r="CH26" s="69"/>
      <c r="CI26" s="69"/>
    </row>
    <row r="27" spans="1:87" ht="12.75">
      <c r="A27" s="4">
        <v>4</v>
      </c>
      <c r="B27" s="8" t="s">
        <v>27</v>
      </c>
      <c r="C27" s="8" t="s">
        <v>28</v>
      </c>
      <c r="D27" s="8" t="s">
        <v>102</v>
      </c>
      <c r="E27" s="3"/>
      <c r="F27" s="17">
        <v>1995</v>
      </c>
      <c r="G27" s="18" t="s">
        <v>15</v>
      </c>
      <c r="H27" s="21"/>
      <c r="I27" s="21"/>
      <c r="J27" s="21"/>
      <c r="K27" s="23"/>
      <c r="L27" s="10">
        <v>3</v>
      </c>
      <c r="M27" s="10">
        <v>150</v>
      </c>
      <c r="N27" s="6">
        <v>11</v>
      </c>
      <c r="O27" s="10">
        <v>51</v>
      </c>
      <c r="P27" s="6" t="s">
        <v>54</v>
      </c>
      <c r="Q27" s="11"/>
      <c r="R27" s="11"/>
      <c r="S27" s="11"/>
      <c r="T27" s="10"/>
      <c r="U27" s="10"/>
      <c r="V27" s="6"/>
      <c r="W27" s="10"/>
      <c r="X27" s="6"/>
      <c r="Y27" s="11"/>
      <c r="Z27" s="10">
        <v>5</v>
      </c>
      <c r="AA27" s="10">
        <v>138</v>
      </c>
      <c r="AB27" s="6">
        <v>3</v>
      </c>
      <c r="AC27" s="10">
        <v>37.5</v>
      </c>
      <c r="AD27" s="6">
        <v>5</v>
      </c>
      <c r="AE27" s="11">
        <v>69</v>
      </c>
      <c r="AF27" s="10">
        <v>11</v>
      </c>
      <c r="AG27" s="10">
        <v>102</v>
      </c>
      <c r="AH27" s="6">
        <v>2</v>
      </c>
      <c r="AI27" s="10">
        <v>81</v>
      </c>
      <c r="AJ27" s="6">
        <v>7</v>
      </c>
      <c r="AK27" s="11">
        <v>31.5</v>
      </c>
      <c r="AL27" s="10">
        <v>5</v>
      </c>
      <c r="AM27" s="10">
        <v>184</v>
      </c>
      <c r="AN27" s="6">
        <v>8</v>
      </c>
      <c r="AO27" s="10">
        <v>80</v>
      </c>
      <c r="AP27" s="6">
        <v>3</v>
      </c>
      <c r="AQ27" s="11">
        <v>50</v>
      </c>
      <c r="AR27" s="11"/>
      <c r="AS27" s="11"/>
      <c r="AT27" s="10">
        <v>4</v>
      </c>
      <c r="AU27" s="10">
        <v>144</v>
      </c>
      <c r="AV27" s="6">
        <v>2</v>
      </c>
      <c r="AW27" s="10">
        <v>81</v>
      </c>
      <c r="AX27" s="6">
        <v>3</v>
      </c>
      <c r="AY27" s="11">
        <v>37.5</v>
      </c>
      <c r="AZ27" s="10">
        <v>30</v>
      </c>
      <c r="BA27" s="10">
        <v>10</v>
      </c>
      <c r="BB27" s="6">
        <v>38</v>
      </c>
      <c r="BC27" s="10">
        <v>5</v>
      </c>
      <c r="BD27" s="6"/>
      <c r="BE27" s="11"/>
      <c r="BF27" s="10">
        <v>2</v>
      </c>
      <c r="BG27" s="10">
        <v>270</v>
      </c>
      <c r="BH27" s="6">
        <v>1</v>
      </c>
      <c r="BI27" s="10">
        <v>150</v>
      </c>
      <c r="BJ27" s="6">
        <v>2</v>
      </c>
      <c r="BK27" s="11">
        <v>67.5</v>
      </c>
      <c r="BL27" s="21"/>
      <c r="BM27" s="21"/>
      <c r="BN27" s="21"/>
      <c r="BO27" s="23"/>
      <c r="BP27" s="10"/>
      <c r="BQ27" s="10"/>
      <c r="BR27" s="6"/>
      <c r="BS27" s="10"/>
      <c r="BT27" s="6"/>
      <c r="BU27" s="11"/>
      <c r="BV27" s="6"/>
      <c r="BW27" s="11"/>
      <c r="BX27" s="6"/>
      <c r="BY27" s="11"/>
      <c r="BZ27" s="6"/>
      <c r="CA27" s="11"/>
      <c r="CB27" s="6"/>
      <c r="CC27" s="11"/>
      <c r="CD27" s="6">
        <v>6</v>
      </c>
      <c r="CE27" s="11">
        <v>66</v>
      </c>
      <c r="CF27" s="67">
        <f t="shared" si="1"/>
        <v>1805</v>
      </c>
      <c r="CG27" s="4">
        <v>4</v>
      </c>
      <c r="CH27" s="69"/>
      <c r="CI27" s="69"/>
    </row>
    <row r="28" spans="1:85" ht="12.75">
      <c r="A28" s="4">
        <v>5</v>
      </c>
      <c r="B28" s="8" t="s">
        <v>27</v>
      </c>
      <c r="C28" s="8" t="s">
        <v>28</v>
      </c>
      <c r="D28" s="8" t="s">
        <v>35</v>
      </c>
      <c r="E28" s="3" t="s">
        <v>13</v>
      </c>
      <c r="F28" s="17">
        <v>1995</v>
      </c>
      <c r="G28" s="18" t="s">
        <v>12</v>
      </c>
      <c r="H28" s="21">
        <v>4</v>
      </c>
      <c r="I28" s="21">
        <v>96</v>
      </c>
      <c r="J28" s="21">
        <v>3</v>
      </c>
      <c r="K28" s="23">
        <v>100</v>
      </c>
      <c r="L28" s="10" t="s">
        <v>54</v>
      </c>
      <c r="M28" s="10"/>
      <c r="N28" s="6">
        <v>6</v>
      </c>
      <c r="O28" s="10">
        <v>66</v>
      </c>
      <c r="P28" s="6" t="s">
        <v>54</v>
      </c>
      <c r="Q28" s="11"/>
      <c r="R28" s="11"/>
      <c r="S28" s="11"/>
      <c r="T28" s="10"/>
      <c r="U28" s="10"/>
      <c r="V28" s="6"/>
      <c r="W28" s="10"/>
      <c r="X28" s="6"/>
      <c r="Y28" s="11"/>
      <c r="Z28" s="10">
        <v>7</v>
      </c>
      <c r="AA28" s="10">
        <v>126</v>
      </c>
      <c r="AB28" s="6">
        <v>12</v>
      </c>
      <c r="AC28" s="10">
        <v>24</v>
      </c>
      <c r="AD28" s="6">
        <v>12</v>
      </c>
      <c r="AE28" s="11">
        <v>48</v>
      </c>
      <c r="AF28" s="10"/>
      <c r="AG28" s="10"/>
      <c r="AH28" s="6"/>
      <c r="AI28" s="10"/>
      <c r="AJ28" s="6"/>
      <c r="AK28" s="11"/>
      <c r="AL28" s="10"/>
      <c r="AM28" s="10"/>
      <c r="AN28" s="6"/>
      <c r="AO28" s="10"/>
      <c r="AP28" s="6"/>
      <c r="AQ28" s="11"/>
      <c r="AR28" s="11"/>
      <c r="AS28" s="11"/>
      <c r="AT28" s="10">
        <v>8</v>
      </c>
      <c r="AU28" s="10">
        <v>120</v>
      </c>
      <c r="AV28" s="6">
        <v>11</v>
      </c>
      <c r="AW28" s="10">
        <v>51</v>
      </c>
      <c r="AX28" s="6">
        <v>3</v>
      </c>
      <c r="AY28" s="11">
        <v>37.5</v>
      </c>
      <c r="AZ28" s="10"/>
      <c r="BA28" s="10"/>
      <c r="BB28" s="6"/>
      <c r="BC28" s="10"/>
      <c r="BD28" s="6"/>
      <c r="BE28" s="11"/>
      <c r="BF28" s="10"/>
      <c r="BG28" s="10"/>
      <c r="BH28" s="6"/>
      <c r="BI28" s="10"/>
      <c r="BJ28" s="6"/>
      <c r="BK28" s="11"/>
      <c r="BL28" s="21"/>
      <c r="BM28" s="21"/>
      <c r="BN28" s="21"/>
      <c r="BO28" s="23"/>
      <c r="BP28" s="10"/>
      <c r="BQ28" s="10"/>
      <c r="BR28" s="6"/>
      <c r="BS28" s="10"/>
      <c r="BT28" s="6"/>
      <c r="BU28" s="11"/>
      <c r="BV28" s="6"/>
      <c r="BW28" s="11"/>
      <c r="BX28" s="6"/>
      <c r="BY28" s="11"/>
      <c r="BZ28" s="6"/>
      <c r="CA28" s="11"/>
      <c r="CB28" s="6">
        <v>7</v>
      </c>
      <c r="CC28" s="11">
        <v>126</v>
      </c>
      <c r="CD28" s="6"/>
      <c r="CE28" s="11"/>
      <c r="CF28" s="67">
        <f t="shared" si="1"/>
        <v>794.5</v>
      </c>
      <c r="CG28" s="4">
        <v>5</v>
      </c>
    </row>
    <row r="29" spans="1:85" s="9" customFormat="1" ht="12.75">
      <c r="A29" s="4">
        <v>6</v>
      </c>
      <c r="B29" s="8" t="s">
        <v>23</v>
      </c>
      <c r="C29" s="8" t="s">
        <v>19</v>
      </c>
      <c r="D29" s="8" t="s">
        <v>101</v>
      </c>
      <c r="E29" s="3"/>
      <c r="F29" s="17">
        <v>1994</v>
      </c>
      <c r="G29" s="18" t="s">
        <v>15</v>
      </c>
      <c r="H29" s="21"/>
      <c r="I29" s="21"/>
      <c r="J29" s="21"/>
      <c r="K29" s="23"/>
      <c r="L29" s="10"/>
      <c r="M29" s="10"/>
      <c r="N29" s="6">
        <v>8</v>
      </c>
      <c r="O29" s="10">
        <v>60</v>
      </c>
      <c r="P29" s="6" t="s">
        <v>54</v>
      </c>
      <c r="Q29" s="11"/>
      <c r="R29" s="11">
        <v>9</v>
      </c>
      <c r="S29" s="11">
        <v>76</v>
      </c>
      <c r="T29" s="10">
        <v>10</v>
      </c>
      <c r="U29" s="10">
        <v>108</v>
      </c>
      <c r="V29" s="6">
        <v>12</v>
      </c>
      <c r="W29" s="10">
        <v>48</v>
      </c>
      <c r="X29" s="6">
        <v>6</v>
      </c>
      <c r="Y29" s="11">
        <v>33</v>
      </c>
      <c r="Z29" s="10">
        <v>9</v>
      </c>
      <c r="AA29" s="10">
        <v>114</v>
      </c>
      <c r="AB29" s="6">
        <v>8</v>
      </c>
      <c r="AC29" s="10">
        <v>30</v>
      </c>
      <c r="AD29" s="6">
        <v>7</v>
      </c>
      <c r="AE29" s="11">
        <v>63</v>
      </c>
      <c r="AF29" s="10">
        <v>14</v>
      </c>
      <c r="AG29" s="10">
        <v>84</v>
      </c>
      <c r="AH29" s="6"/>
      <c r="AI29" s="10"/>
      <c r="AJ29" s="6"/>
      <c r="AK29" s="11"/>
      <c r="AL29" s="10"/>
      <c r="AM29" s="10"/>
      <c r="AN29" s="6"/>
      <c r="AO29" s="10"/>
      <c r="AP29" s="6"/>
      <c r="AQ29" s="11"/>
      <c r="AR29" s="11">
        <v>5</v>
      </c>
      <c r="AS29" s="11">
        <v>92</v>
      </c>
      <c r="AT29" s="10"/>
      <c r="AU29" s="10"/>
      <c r="AV29" s="6"/>
      <c r="AW29" s="10"/>
      <c r="AX29" s="6"/>
      <c r="AY29" s="11"/>
      <c r="AZ29" s="10"/>
      <c r="BA29" s="10"/>
      <c r="BB29" s="6"/>
      <c r="BC29" s="10"/>
      <c r="BD29" s="6"/>
      <c r="BE29" s="11"/>
      <c r="BF29" s="10"/>
      <c r="BG29" s="10"/>
      <c r="BH29" s="6"/>
      <c r="BI29" s="10"/>
      <c r="BJ29" s="6"/>
      <c r="BK29" s="11"/>
      <c r="BL29" s="21"/>
      <c r="BM29" s="21"/>
      <c r="BN29" s="21"/>
      <c r="BO29" s="23"/>
      <c r="BP29" s="10"/>
      <c r="BQ29" s="10"/>
      <c r="BR29" s="6">
        <v>3</v>
      </c>
      <c r="BS29" s="10">
        <v>25</v>
      </c>
      <c r="BT29" s="6"/>
      <c r="BU29" s="11"/>
      <c r="BV29" s="6"/>
      <c r="BW29" s="11"/>
      <c r="BX29" s="6"/>
      <c r="BY29" s="11"/>
      <c r="BZ29" s="6"/>
      <c r="CA29" s="11"/>
      <c r="CB29" s="6"/>
      <c r="CC29" s="11"/>
      <c r="CD29" s="6"/>
      <c r="CE29" s="11"/>
      <c r="CF29" s="67">
        <f t="shared" si="1"/>
        <v>733</v>
      </c>
      <c r="CG29" s="4">
        <v>6</v>
      </c>
    </row>
    <row r="30" spans="1:85" ht="12.75">
      <c r="A30" s="4">
        <v>7</v>
      </c>
      <c r="B30" s="45"/>
      <c r="C30" s="5" t="s">
        <v>185</v>
      </c>
      <c r="D30" s="7" t="s">
        <v>192</v>
      </c>
      <c r="E30" s="3"/>
      <c r="F30" s="3">
        <v>1995</v>
      </c>
      <c r="G30" s="3">
        <v>3</v>
      </c>
      <c r="H30" s="3"/>
      <c r="I30" s="3"/>
      <c r="J30" s="10"/>
      <c r="K30" s="51"/>
      <c r="L30" s="10"/>
      <c r="M30" s="10"/>
      <c r="N30" s="6"/>
      <c r="O30" s="10"/>
      <c r="P30" s="6"/>
      <c r="Q30" s="11"/>
      <c r="R30" s="11"/>
      <c r="S30" s="11"/>
      <c r="T30" s="10">
        <v>27</v>
      </c>
      <c r="U30" s="10">
        <v>6</v>
      </c>
      <c r="V30" s="6">
        <v>18</v>
      </c>
      <c r="W30" s="10">
        <v>30</v>
      </c>
      <c r="X30" s="6">
        <v>14</v>
      </c>
      <c r="Y30" s="11">
        <v>21</v>
      </c>
      <c r="Z30" s="10">
        <v>16</v>
      </c>
      <c r="AA30" s="10">
        <v>72</v>
      </c>
      <c r="AB30" s="6">
        <v>13</v>
      </c>
      <c r="AC30" s="10">
        <v>22.5</v>
      </c>
      <c r="AD30" s="6">
        <v>15</v>
      </c>
      <c r="AE30" s="11">
        <v>39</v>
      </c>
      <c r="AF30" s="10"/>
      <c r="AG30" s="10"/>
      <c r="AH30" s="6"/>
      <c r="AI30" s="10"/>
      <c r="AJ30" s="6"/>
      <c r="AK30" s="11"/>
      <c r="AL30" s="10"/>
      <c r="AM30" s="10"/>
      <c r="AN30" s="6"/>
      <c r="AO30" s="10"/>
      <c r="AP30" s="6"/>
      <c r="AQ30" s="11"/>
      <c r="AR30" s="11"/>
      <c r="AS30" s="11"/>
      <c r="AT30" s="10"/>
      <c r="AU30" s="10"/>
      <c r="AV30" s="6"/>
      <c r="AW30" s="10"/>
      <c r="AX30" s="6"/>
      <c r="AY30" s="11"/>
      <c r="AZ30" s="10"/>
      <c r="BA30" s="10"/>
      <c r="BB30" s="6"/>
      <c r="BC30" s="10"/>
      <c r="BD30" s="6"/>
      <c r="BE30" s="11"/>
      <c r="BF30" s="10"/>
      <c r="BG30" s="10"/>
      <c r="BH30" s="6"/>
      <c r="BI30" s="10"/>
      <c r="BJ30" s="6"/>
      <c r="BK30" s="11"/>
      <c r="BL30" s="3"/>
      <c r="BM30" s="3"/>
      <c r="BN30" s="10"/>
      <c r="BO30" s="51"/>
      <c r="BP30" s="10"/>
      <c r="BQ30" s="10"/>
      <c r="BR30" s="6"/>
      <c r="BS30" s="10"/>
      <c r="BT30" s="6"/>
      <c r="BU30" s="11"/>
      <c r="BV30" s="6"/>
      <c r="BW30" s="11"/>
      <c r="BX30" s="6"/>
      <c r="BY30" s="11"/>
      <c r="BZ30" s="6"/>
      <c r="CA30" s="11"/>
      <c r="CB30" s="6"/>
      <c r="CC30" s="11"/>
      <c r="CD30" s="6"/>
      <c r="CE30" s="11"/>
      <c r="CF30" s="67">
        <f t="shared" si="1"/>
        <v>190.5</v>
      </c>
      <c r="CG30" s="4">
        <v>7</v>
      </c>
    </row>
    <row r="31" spans="1:85" ht="12.75">
      <c r="A31" s="4">
        <v>8</v>
      </c>
      <c r="B31" s="45"/>
      <c r="C31" s="5" t="s">
        <v>19</v>
      </c>
      <c r="D31" s="7" t="s">
        <v>115</v>
      </c>
      <c r="E31" s="3"/>
      <c r="F31" s="3">
        <v>1993</v>
      </c>
      <c r="G31" s="3">
        <v>2</v>
      </c>
      <c r="H31" s="3"/>
      <c r="I31" s="3"/>
      <c r="J31" s="10"/>
      <c r="K31" s="51"/>
      <c r="L31" s="10"/>
      <c r="M31" s="10"/>
      <c r="N31" s="6"/>
      <c r="O31" s="10"/>
      <c r="P31" s="6"/>
      <c r="Q31" s="11"/>
      <c r="R31" s="11"/>
      <c r="S31" s="11"/>
      <c r="T31" s="10"/>
      <c r="U31" s="10"/>
      <c r="V31" s="6"/>
      <c r="W31" s="10"/>
      <c r="X31" s="6"/>
      <c r="Y31" s="11"/>
      <c r="Z31" s="10"/>
      <c r="AA31" s="10"/>
      <c r="AB31" s="6"/>
      <c r="AC31" s="10"/>
      <c r="AD31" s="6"/>
      <c r="AE31" s="11"/>
      <c r="AF31" s="10"/>
      <c r="AG31" s="10"/>
      <c r="AH31" s="6"/>
      <c r="AI31" s="10"/>
      <c r="AJ31" s="6"/>
      <c r="AK31" s="11"/>
      <c r="AL31" s="10"/>
      <c r="AM31" s="10"/>
      <c r="AN31" s="6"/>
      <c r="AO31" s="10"/>
      <c r="AP31" s="6"/>
      <c r="AQ31" s="11"/>
      <c r="AR31" s="11"/>
      <c r="AS31" s="11"/>
      <c r="AT31" s="10"/>
      <c r="AU31" s="10"/>
      <c r="AV31" s="6"/>
      <c r="AW31" s="10"/>
      <c r="AX31" s="6"/>
      <c r="AY31" s="11"/>
      <c r="AZ31" s="10"/>
      <c r="BA31" s="10"/>
      <c r="BB31" s="6"/>
      <c r="BC31" s="10"/>
      <c r="BD31" s="6"/>
      <c r="BE31" s="11"/>
      <c r="BF31" s="10"/>
      <c r="BG31" s="10"/>
      <c r="BH31" s="6"/>
      <c r="BI31" s="10"/>
      <c r="BJ31" s="6"/>
      <c r="BK31" s="11"/>
      <c r="BL31" s="3"/>
      <c r="BM31" s="3"/>
      <c r="BN31" s="10"/>
      <c r="BO31" s="51"/>
      <c r="BP31" s="10"/>
      <c r="BQ31" s="10"/>
      <c r="BR31" s="6"/>
      <c r="BS31" s="10"/>
      <c r="BT31" s="6"/>
      <c r="BU31" s="11"/>
      <c r="BV31" s="6"/>
      <c r="BW31" s="11"/>
      <c r="BX31" s="6"/>
      <c r="BY31" s="11"/>
      <c r="BZ31" s="6"/>
      <c r="CA31" s="11"/>
      <c r="CB31" s="6"/>
      <c r="CC31" s="11"/>
      <c r="CD31" s="6"/>
      <c r="CE31" s="11"/>
      <c r="CF31" s="67">
        <f t="shared" si="1"/>
        <v>0</v>
      </c>
      <c r="CG31" s="4"/>
    </row>
    <row r="32" spans="1:85" ht="12.75">
      <c r="A32" s="4">
        <v>9</v>
      </c>
      <c r="B32" s="5"/>
      <c r="C32" s="5" t="s">
        <v>19</v>
      </c>
      <c r="D32" s="22" t="s">
        <v>114</v>
      </c>
      <c r="E32" s="3"/>
      <c r="F32" s="3">
        <v>1995</v>
      </c>
      <c r="G32" s="3">
        <v>2</v>
      </c>
      <c r="H32" s="3"/>
      <c r="I32" s="3"/>
      <c r="J32" s="10"/>
      <c r="K32" s="51"/>
      <c r="L32" s="10"/>
      <c r="M32" s="10"/>
      <c r="N32" s="6"/>
      <c r="O32" s="10"/>
      <c r="P32" s="6"/>
      <c r="Q32" s="11"/>
      <c r="R32" s="11"/>
      <c r="S32" s="11"/>
      <c r="T32" s="10"/>
      <c r="U32" s="10"/>
      <c r="V32" s="6"/>
      <c r="W32" s="10"/>
      <c r="X32" s="6"/>
      <c r="Y32" s="11"/>
      <c r="Z32" s="10"/>
      <c r="AA32" s="10"/>
      <c r="AB32" s="6"/>
      <c r="AC32" s="10"/>
      <c r="AD32" s="6"/>
      <c r="AE32" s="11"/>
      <c r="AF32" s="10"/>
      <c r="AG32" s="10"/>
      <c r="AH32" s="6"/>
      <c r="AI32" s="10"/>
      <c r="AJ32" s="6"/>
      <c r="AK32" s="11"/>
      <c r="AL32" s="10"/>
      <c r="AM32" s="10"/>
      <c r="AN32" s="6"/>
      <c r="AO32" s="10"/>
      <c r="AP32" s="6"/>
      <c r="AQ32" s="11"/>
      <c r="AR32" s="11"/>
      <c r="AS32" s="11"/>
      <c r="AT32" s="10"/>
      <c r="AU32" s="10"/>
      <c r="AV32" s="6"/>
      <c r="AW32" s="10"/>
      <c r="AX32" s="6"/>
      <c r="AY32" s="11"/>
      <c r="AZ32" s="10"/>
      <c r="BA32" s="10"/>
      <c r="BB32" s="6"/>
      <c r="BC32" s="10"/>
      <c r="BD32" s="6"/>
      <c r="BE32" s="11"/>
      <c r="BF32" s="10"/>
      <c r="BG32" s="10"/>
      <c r="BH32" s="6"/>
      <c r="BI32" s="10"/>
      <c r="BJ32" s="6"/>
      <c r="BK32" s="11"/>
      <c r="BL32" s="3"/>
      <c r="BM32" s="3"/>
      <c r="BN32" s="10"/>
      <c r="BO32" s="51"/>
      <c r="BP32" s="10"/>
      <c r="BQ32" s="10"/>
      <c r="BR32" s="6"/>
      <c r="BS32" s="10"/>
      <c r="BT32" s="6"/>
      <c r="BU32" s="11"/>
      <c r="BV32" s="6"/>
      <c r="BW32" s="11"/>
      <c r="BX32" s="6"/>
      <c r="BY32" s="11"/>
      <c r="BZ32" s="6"/>
      <c r="CA32" s="11"/>
      <c r="CB32" s="6"/>
      <c r="CC32" s="11"/>
      <c r="CD32" s="6"/>
      <c r="CE32" s="11"/>
      <c r="CF32" s="67">
        <f t="shared" si="1"/>
        <v>0</v>
      </c>
      <c r="CG32" s="4"/>
    </row>
    <row r="33" spans="1:85" ht="36" customHeight="1">
      <c r="A33" s="4"/>
      <c r="B33" s="5"/>
      <c r="C33" s="5"/>
      <c r="D33" s="22"/>
      <c r="E33" s="3"/>
      <c r="F33" s="10" t="s">
        <v>134</v>
      </c>
      <c r="G33" s="3"/>
      <c r="H33" s="3"/>
      <c r="I33" s="3"/>
      <c r="J33" s="10"/>
      <c r="K33" s="51"/>
      <c r="L33" s="10"/>
      <c r="M33" s="10"/>
      <c r="N33" s="6"/>
      <c r="O33" s="10"/>
      <c r="P33" s="6"/>
      <c r="Q33" s="11"/>
      <c r="R33" s="11"/>
      <c r="S33" s="11"/>
      <c r="T33" s="10"/>
      <c r="U33" s="10"/>
      <c r="V33" s="6"/>
      <c r="W33" s="10"/>
      <c r="X33" s="6"/>
      <c r="Y33" s="11"/>
      <c r="Z33" s="10"/>
      <c r="AA33" s="10"/>
      <c r="AB33" s="6"/>
      <c r="AC33" s="10"/>
      <c r="AD33" s="6"/>
      <c r="AE33" s="11"/>
      <c r="AF33" s="10"/>
      <c r="AG33" s="10"/>
      <c r="AH33" s="6"/>
      <c r="AI33" s="10"/>
      <c r="AJ33" s="6"/>
      <c r="AK33" s="11"/>
      <c r="AL33" s="10"/>
      <c r="AM33" s="10"/>
      <c r="AN33" s="6"/>
      <c r="AO33" s="10"/>
      <c r="AP33" s="6"/>
      <c r="AQ33" s="11"/>
      <c r="AR33" s="11"/>
      <c r="AS33" s="11"/>
      <c r="AT33" s="10"/>
      <c r="AU33" s="10"/>
      <c r="AV33" s="6"/>
      <c r="AW33" s="10"/>
      <c r="AX33" s="6"/>
      <c r="AY33" s="11"/>
      <c r="AZ33" s="10"/>
      <c r="BA33" s="10"/>
      <c r="BB33" s="6"/>
      <c r="BC33" s="10"/>
      <c r="BD33" s="6"/>
      <c r="BE33" s="11"/>
      <c r="BF33" s="10"/>
      <c r="BG33" s="10"/>
      <c r="BH33" s="6"/>
      <c r="BI33" s="10"/>
      <c r="BJ33" s="6"/>
      <c r="BK33" s="11"/>
      <c r="BL33" s="3"/>
      <c r="BM33" s="3"/>
      <c r="BN33" s="10"/>
      <c r="BO33" s="51"/>
      <c r="BP33" s="10"/>
      <c r="BQ33" s="10"/>
      <c r="BR33" s="6"/>
      <c r="BS33" s="10"/>
      <c r="BT33" s="6"/>
      <c r="BU33" s="11"/>
      <c r="BV33" s="6"/>
      <c r="BW33" s="11"/>
      <c r="BX33" s="6"/>
      <c r="BY33" s="11"/>
      <c r="BZ33" s="6"/>
      <c r="CA33" s="11"/>
      <c r="CB33" s="6"/>
      <c r="CC33" s="11"/>
      <c r="CD33" s="6"/>
      <c r="CE33" s="11"/>
      <c r="CF33" s="67"/>
      <c r="CG33" s="4"/>
    </row>
    <row r="34" spans="1:85" s="9" customFormat="1" ht="12.75">
      <c r="A34" s="4">
        <v>1</v>
      </c>
      <c r="B34" s="8" t="s">
        <v>27</v>
      </c>
      <c r="C34" s="8" t="s">
        <v>28</v>
      </c>
      <c r="D34" s="8" t="s">
        <v>55</v>
      </c>
      <c r="E34" s="3"/>
      <c r="F34" s="17">
        <v>1996</v>
      </c>
      <c r="G34" s="18" t="s">
        <v>15</v>
      </c>
      <c r="H34" s="21">
        <v>1</v>
      </c>
      <c r="I34" s="21">
        <v>120</v>
      </c>
      <c r="J34" s="21"/>
      <c r="K34" s="23"/>
      <c r="L34" s="10">
        <v>6</v>
      </c>
      <c r="M34" s="10">
        <v>132</v>
      </c>
      <c r="N34" s="6">
        <v>15</v>
      </c>
      <c r="O34" s="10">
        <v>39</v>
      </c>
      <c r="P34" s="6"/>
      <c r="Q34" s="11"/>
      <c r="R34" s="11"/>
      <c r="S34" s="11"/>
      <c r="T34" s="10"/>
      <c r="U34" s="10"/>
      <c r="V34" s="6"/>
      <c r="W34" s="10"/>
      <c r="X34" s="6"/>
      <c r="Y34" s="11"/>
      <c r="Z34" s="10">
        <v>6</v>
      </c>
      <c r="AA34" s="10">
        <v>132</v>
      </c>
      <c r="AB34" s="6">
        <v>12</v>
      </c>
      <c r="AC34" s="10">
        <v>24</v>
      </c>
      <c r="AD34" s="6">
        <v>13</v>
      </c>
      <c r="AE34" s="11">
        <v>45</v>
      </c>
      <c r="AF34" s="10"/>
      <c r="AG34" s="10"/>
      <c r="AH34" s="6"/>
      <c r="AI34" s="10"/>
      <c r="AJ34" s="6"/>
      <c r="AK34" s="11"/>
      <c r="AL34" s="10">
        <v>7</v>
      </c>
      <c r="AM34" s="10">
        <v>168</v>
      </c>
      <c r="AN34" s="6">
        <v>9</v>
      </c>
      <c r="AO34" s="10">
        <v>76</v>
      </c>
      <c r="AP34" s="6">
        <v>3</v>
      </c>
      <c r="AQ34" s="11">
        <v>50</v>
      </c>
      <c r="AR34" s="11"/>
      <c r="AS34" s="11"/>
      <c r="AT34" s="10">
        <v>5</v>
      </c>
      <c r="AU34" s="10">
        <v>138</v>
      </c>
      <c r="AV34" s="6">
        <v>4</v>
      </c>
      <c r="AW34" s="10">
        <v>72</v>
      </c>
      <c r="AX34" s="6">
        <v>3</v>
      </c>
      <c r="AY34" s="11">
        <v>37.5</v>
      </c>
      <c r="AZ34" s="10"/>
      <c r="BA34" s="10"/>
      <c r="BB34" s="6"/>
      <c r="BC34" s="10"/>
      <c r="BD34" s="6"/>
      <c r="BE34" s="11"/>
      <c r="BF34" s="10">
        <v>1</v>
      </c>
      <c r="BG34" s="10">
        <v>300</v>
      </c>
      <c r="BH34" s="6">
        <v>6</v>
      </c>
      <c r="BI34" s="10">
        <v>110</v>
      </c>
      <c r="BJ34" s="6">
        <v>6</v>
      </c>
      <c r="BK34" s="11">
        <v>55</v>
      </c>
      <c r="BL34" s="21"/>
      <c r="BM34" s="21"/>
      <c r="BN34" s="21"/>
      <c r="BO34" s="23"/>
      <c r="BP34" s="10"/>
      <c r="BQ34" s="10"/>
      <c r="BR34" s="6"/>
      <c r="BS34" s="10"/>
      <c r="BT34" s="6"/>
      <c r="BU34" s="11"/>
      <c r="BV34" s="6"/>
      <c r="BW34" s="11"/>
      <c r="BX34" s="6"/>
      <c r="BY34" s="11"/>
      <c r="BZ34" s="6"/>
      <c r="CA34" s="11"/>
      <c r="CB34" s="6">
        <v>9</v>
      </c>
      <c r="CC34" s="11">
        <v>114</v>
      </c>
      <c r="CD34" s="6"/>
      <c r="CE34" s="11"/>
      <c r="CF34" s="67">
        <f aca="true" t="shared" si="2" ref="CF34:CF67">I34+K34+M34+O34+Q34+S34+U34+W34+Y34+AA34+AC34+AE34+AG34+AI34+AK34+AM34+AO34+AQ34+AS34+AU34+AW34+AY34+BA34+BC34+BE34+BG34+BI34+BK34+BM34+BO34+BQ34+BS34+BU34+BW34+BY34+CA34+CC34+CE34</f>
        <v>1612.5</v>
      </c>
      <c r="CG34" s="4">
        <v>1</v>
      </c>
    </row>
    <row r="35" spans="1:85" s="9" customFormat="1" ht="12.75">
      <c r="A35" s="4">
        <v>2</v>
      </c>
      <c r="B35" s="26" t="s">
        <v>44</v>
      </c>
      <c r="C35" s="26" t="s">
        <v>45</v>
      </c>
      <c r="D35" s="39" t="s">
        <v>83</v>
      </c>
      <c r="E35" s="4"/>
      <c r="F35" s="4">
        <v>1996</v>
      </c>
      <c r="G35" s="4">
        <v>2</v>
      </c>
      <c r="H35" s="50">
        <v>15</v>
      </c>
      <c r="I35" s="50">
        <v>52</v>
      </c>
      <c r="J35" s="11"/>
      <c r="K35" s="57"/>
      <c r="L35" s="11">
        <v>5</v>
      </c>
      <c r="M35" s="11">
        <v>138</v>
      </c>
      <c r="N35" s="11">
        <v>10</v>
      </c>
      <c r="O35" s="11">
        <v>54</v>
      </c>
      <c r="P35" s="11"/>
      <c r="Q35" s="11"/>
      <c r="R35" s="11"/>
      <c r="S35" s="11"/>
      <c r="T35" s="11">
        <v>17</v>
      </c>
      <c r="U35" s="11">
        <v>66</v>
      </c>
      <c r="V35" s="11">
        <v>17</v>
      </c>
      <c r="W35" s="11">
        <v>33</v>
      </c>
      <c r="X35" s="11">
        <v>15</v>
      </c>
      <c r="Y35" s="11">
        <v>19.5</v>
      </c>
      <c r="Z35" s="11">
        <v>4</v>
      </c>
      <c r="AA35" s="11">
        <v>144</v>
      </c>
      <c r="AB35" s="11">
        <v>16</v>
      </c>
      <c r="AC35" s="11">
        <v>18</v>
      </c>
      <c r="AD35" s="11">
        <v>8</v>
      </c>
      <c r="AE35" s="11">
        <v>60</v>
      </c>
      <c r="AF35" s="11">
        <v>13</v>
      </c>
      <c r="AG35" s="11">
        <v>90</v>
      </c>
      <c r="AH35" s="11">
        <v>16</v>
      </c>
      <c r="AI35" s="11">
        <v>36</v>
      </c>
      <c r="AJ35" s="11">
        <v>16</v>
      </c>
      <c r="AK35" s="11">
        <v>18</v>
      </c>
      <c r="AL35" s="11"/>
      <c r="AM35" s="11"/>
      <c r="AN35" s="11"/>
      <c r="AO35" s="11"/>
      <c r="AP35" s="11"/>
      <c r="AQ35" s="11"/>
      <c r="AR35" s="11"/>
      <c r="AS35" s="11"/>
      <c r="AT35" s="11">
        <v>1</v>
      </c>
      <c r="AU35" s="11">
        <v>180</v>
      </c>
      <c r="AV35" s="11">
        <v>3</v>
      </c>
      <c r="AW35" s="11">
        <v>75</v>
      </c>
      <c r="AX35" s="11">
        <v>6</v>
      </c>
      <c r="AY35" s="11">
        <v>33</v>
      </c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50">
        <v>7</v>
      </c>
      <c r="BM35" s="50">
        <v>126</v>
      </c>
      <c r="BN35" s="11">
        <v>18</v>
      </c>
      <c r="BO35" s="57">
        <v>15</v>
      </c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>
        <v>2</v>
      </c>
      <c r="CC35" s="11">
        <v>162</v>
      </c>
      <c r="CD35" s="11">
        <v>4</v>
      </c>
      <c r="CE35" s="11">
        <v>72</v>
      </c>
      <c r="CF35" s="67">
        <f t="shared" si="2"/>
        <v>1391.5</v>
      </c>
      <c r="CG35" s="4">
        <v>2</v>
      </c>
    </row>
    <row r="36" spans="1:85" s="9" customFormat="1" ht="12.75">
      <c r="A36" s="4">
        <v>3</v>
      </c>
      <c r="B36" s="8" t="s">
        <v>62</v>
      </c>
      <c r="C36" s="8" t="s">
        <v>19</v>
      </c>
      <c r="D36" s="8" t="s">
        <v>60</v>
      </c>
      <c r="E36" s="3"/>
      <c r="F36" s="17">
        <v>1997</v>
      </c>
      <c r="G36" s="18" t="s">
        <v>15</v>
      </c>
      <c r="H36" s="21">
        <v>16</v>
      </c>
      <c r="I36" s="21">
        <v>48</v>
      </c>
      <c r="J36" s="21" t="s">
        <v>54</v>
      </c>
      <c r="K36" s="23"/>
      <c r="L36" s="10"/>
      <c r="M36" s="10"/>
      <c r="N36" s="6"/>
      <c r="O36" s="10"/>
      <c r="P36" s="6"/>
      <c r="Q36" s="11"/>
      <c r="R36" s="11" t="s">
        <v>155</v>
      </c>
      <c r="S36" s="11">
        <v>204</v>
      </c>
      <c r="T36" s="10"/>
      <c r="U36" s="10"/>
      <c r="V36" s="6"/>
      <c r="W36" s="10"/>
      <c r="X36" s="6"/>
      <c r="Y36" s="11"/>
      <c r="Z36" s="10">
        <v>11</v>
      </c>
      <c r="AA36" s="10">
        <v>102</v>
      </c>
      <c r="AB36" s="6">
        <v>6</v>
      </c>
      <c r="AC36" s="10">
        <v>33</v>
      </c>
      <c r="AD36" s="6">
        <v>16</v>
      </c>
      <c r="AE36" s="11">
        <v>36</v>
      </c>
      <c r="AF36" s="10">
        <v>15</v>
      </c>
      <c r="AG36" s="10">
        <v>78</v>
      </c>
      <c r="AH36" s="6"/>
      <c r="AI36" s="10"/>
      <c r="AJ36" s="6">
        <v>15</v>
      </c>
      <c r="AK36" s="11">
        <v>19.5</v>
      </c>
      <c r="AL36" s="10"/>
      <c r="AM36" s="10"/>
      <c r="AN36" s="6"/>
      <c r="AO36" s="10"/>
      <c r="AP36" s="6"/>
      <c r="AQ36" s="11"/>
      <c r="AR36" s="11">
        <v>3</v>
      </c>
      <c r="AS36" s="11">
        <v>100</v>
      </c>
      <c r="AT36" s="10">
        <v>10</v>
      </c>
      <c r="AU36" s="10">
        <v>108</v>
      </c>
      <c r="AV36" s="6">
        <v>9</v>
      </c>
      <c r="AW36" s="10">
        <v>57</v>
      </c>
      <c r="AX36" s="6">
        <v>9</v>
      </c>
      <c r="AY36" s="11">
        <v>28.5</v>
      </c>
      <c r="AZ36" s="10"/>
      <c r="BA36" s="10"/>
      <c r="BB36" s="6"/>
      <c r="BC36" s="10"/>
      <c r="BD36" s="6"/>
      <c r="BE36" s="11"/>
      <c r="BF36" s="10">
        <v>5</v>
      </c>
      <c r="BG36" s="10">
        <v>230</v>
      </c>
      <c r="BH36" s="6">
        <v>8</v>
      </c>
      <c r="BI36" s="10">
        <v>100</v>
      </c>
      <c r="BJ36" s="6">
        <v>8</v>
      </c>
      <c r="BK36" s="11">
        <v>50</v>
      </c>
      <c r="BL36" s="21"/>
      <c r="BM36" s="21"/>
      <c r="BN36" s="21"/>
      <c r="BO36" s="23"/>
      <c r="BP36" s="10"/>
      <c r="BQ36" s="10"/>
      <c r="BR36" s="6"/>
      <c r="BS36" s="10"/>
      <c r="BT36" s="6"/>
      <c r="BU36" s="11"/>
      <c r="BV36" s="6"/>
      <c r="BW36" s="11"/>
      <c r="BX36" s="6"/>
      <c r="BY36" s="11"/>
      <c r="BZ36" s="6"/>
      <c r="CA36" s="11"/>
      <c r="CB36" s="6"/>
      <c r="CC36" s="11"/>
      <c r="CD36" s="6"/>
      <c r="CE36" s="11"/>
      <c r="CF36" s="67">
        <f t="shared" si="2"/>
        <v>1194</v>
      </c>
      <c r="CG36" s="4">
        <v>3</v>
      </c>
    </row>
    <row r="37" spans="1:85" s="9" customFormat="1" ht="12.75">
      <c r="A37" s="4">
        <v>4</v>
      </c>
      <c r="B37" s="8" t="s">
        <v>22</v>
      </c>
      <c r="C37" s="8" t="s">
        <v>19</v>
      </c>
      <c r="D37" s="8" t="s">
        <v>61</v>
      </c>
      <c r="E37" s="3"/>
      <c r="F37" s="17">
        <v>1997</v>
      </c>
      <c r="G37" s="18" t="s">
        <v>16</v>
      </c>
      <c r="H37" s="21">
        <v>5</v>
      </c>
      <c r="I37" s="21">
        <v>92</v>
      </c>
      <c r="J37" s="21" t="s">
        <v>54</v>
      </c>
      <c r="K37" s="23"/>
      <c r="L37" s="10"/>
      <c r="M37" s="10"/>
      <c r="N37" s="6">
        <v>14</v>
      </c>
      <c r="O37" s="10">
        <v>42</v>
      </c>
      <c r="P37" s="6"/>
      <c r="Q37" s="11"/>
      <c r="R37" s="11">
        <v>3</v>
      </c>
      <c r="S37" s="11">
        <v>100</v>
      </c>
      <c r="T37" s="10"/>
      <c r="U37" s="10"/>
      <c r="V37" s="6"/>
      <c r="W37" s="10"/>
      <c r="X37" s="6"/>
      <c r="Y37" s="11"/>
      <c r="Z37" s="10">
        <v>13</v>
      </c>
      <c r="AA37" s="10">
        <v>90</v>
      </c>
      <c r="AB37" s="6">
        <v>11</v>
      </c>
      <c r="AC37" s="10">
        <v>25.5</v>
      </c>
      <c r="AD37" s="6">
        <v>17</v>
      </c>
      <c r="AE37" s="11">
        <v>33</v>
      </c>
      <c r="AF37" s="10"/>
      <c r="AG37" s="10"/>
      <c r="AH37" s="6"/>
      <c r="AI37" s="10"/>
      <c r="AJ37" s="6"/>
      <c r="AK37" s="11"/>
      <c r="AL37" s="10"/>
      <c r="AM37" s="10"/>
      <c r="AN37" s="6"/>
      <c r="AO37" s="10"/>
      <c r="AP37" s="6"/>
      <c r="AQ37" s="11"/>
      <c r="AR37" s="11">
        <v>8</v>
      </c>
      <c r="AS37" s="11">
        <v>80</v>
      </c>
      <c r="AT37" s="10">
        <v>9</v>
      </c>
      <c r="AU37" s="10">
        <v>114</v>
      </c>
      <c r="AV37" s="6">
        <v>7</v>
      </c>
      <c r="AW37" s="10">
        <v>63</v>
      </c>
      <c r="AX37" s="6">
        <v>3</v>
      </c>
      <c r="AY37" s="11">
        <v>37.5</v>
      </c>
      <c r="AZ37" s="10"/>
      <c r="BA37" s="10"/>
      <c r="BB37" s="6"/>
      <c r="BC37" s="10"/>
      <c r="BD37" s="6"/>
      <c r="BE37" s="11"/>
      <c r="BF37" s="10"/>
      <c r="BG37" s="10"/>
      <c r="BH37" s="6"/>
      <c r="BI37" s="10"/>
      <c r="BJ37" s="6"/>
      <c r="BK37" s="11"/>
      <c r="BL37" s="21"/>
      <c r="BM37" s="21"/>
      <c r="BN37" s="21"/>
      <c r="BO37" s="23"/>
      <c r="BP37" s="10">
        <v>1</v>
      </c>
      <c r="BQ37" s="10">
        <v>120</v>
      </c>
      <c r="BR37" s="6">
        <v>1</v>
      </c>
      <c r="BS37" s="10">
        <v>30</v>
      </c>
      <c r="BT37" s="6"/>
      <c r="BU37" s="11"/>
      <c r="BV37" s="6"/>
      <c r="BW37" s="11"/>
      <c r="BX37" s="6"/>
      <c r="BY37" s="11"/>
      <c r="BZ37" s="6"/>
      <c r="CA37" s="11"/>
      <c r="CB37" s="6">
        <v>6</v>
      </c>
      <c r="CC37" s="11">
        <v>132</v>
      </c>
      <c r="CD37" s="6">
        <v>5</v>
      </c>
      <c r="CE37" s="11">
        <v>69</v>
      </c>
      <c r="CF37" s="67">
        <f t="shared" si="2"/>
        <v>1028</v>
      </c>
      <c r="CG37" s="4">
        <v>4</v>
      </c>
    </row>
    <row r="38" spans="1:85" s="9" customFormat="1" ht="12.75">
      <c r="A38" s="4">
        <v>5</v>
      </c>
      <c r="B38" s="5" t="s">
        <v>44</v>
      </c>
      <c r="C38" s="5" t="s">
        <v>45</v>
      </c>
      <c r="D38" s="49" t="s">
        <v>72</v>
      </c>
      <c r="E38" s="3"/>
      <c r="F38" s="3">
        <v>1998</v>
      </c>
      <c r="G38" s="3" t="s">
        <v>32</v>
      </c>
      <c r="H38" s="48">
        <v>7</v>
      </c>
      <c r="I38" s="48">
        <v>84</v>
      </c>
      <c r="J38" s="10"/>
      <c r="K38" s="51"/>
      <c r="L38" s="10"/>
      <c r="M38" s="10"/>
      <c r="N38" s="6"/>
      <c r="O38" s="10"/>
      <c r="P38" s="6"/>
      <c r="Q38" s="11"/>
      <c r="R38" s="11"/>
      <c r="S38" s="11"/>
      <c r="T38" s="10">
        <v>26</v>
      </c>
      <c r="U38" s="10">
        <v>12</v>
      </c>
      <c r="V38" s="6">
        <v>17</v>
      </c>
      <c r="W38" s="10">
        <v>33</v>
      </c>
      <c r="X38" s="6">
        <v>15</v>
      </c>
      <c r="Y38" s="11">
        <v>19.5</v>
      </c>
      <c r="Z38" s="10">
        <v>10</v>
      </c>
      <c r="AA38" s="10">
        <v>108</v>
      </c>
      <c r="AB38" s="6">
        <v>16</v>
      </c>
      <c r="AC38" s="10">
        <v>18</v>
      </c>
      <c r="AD38" s="6">
        <v>9</v>
      </c>
      <c r="AE38" s="11">
        <v>57</v>
      </c>
      <c r="AF38" s="10">
        <v>16</v>
      </c>
      <c r="AG38" s="10">
        <v>72</v>
      </c>
      <c r="AH38" s="6">
        <v>20</v>
      </c>
      <c r="AI38" s="10">
        <v>24</v>
      </c>
      <c r="AJ38" s="6"/>
      <c r="AK38" s="11"/>
      <c r="AL38" s="10"/>
      <c r="AM38" s="10"/>
      <c r="AN38" s="6"/>
      <c r="AO38" s="10"/>
      <c r="AP38" s="6"/>
      <c r="AQ38" s="11"/>
      <c r="AR38" s="11"/>
      <c r="AS38" s="11"/>
      <c r="AT38" s="10">
        <v>2</v>
      </c>
      <c r="AU38" s="10">
        <v>162</v>
      </c>
      <c r="AV38" s="6">
        <v>2</v>
      </c>
      <c r="AW38" s="10">
        <v>81</v>
      </c>
      <c r="AX38" s="6">
        <v>11</v>
      </c>
      <c r="AY38" s="11">
        <v>25.5</v>
      </c>
      <c r="AZ38" s="10"/>
      <c r="BA38" s="10"/>
      <c r="BB38" s="6"/>
      <c r="BC38" s="10"/>
      <c r="BD38" s="6"/>
      <c r="BE38" s="11"/>
      <c r="BF38" s="10"/>
      <c r="BG38" s="10"/>
      <c r="BH38" s="6"/>
      <c r="BI38" s="10"/>
      <c r="BJ38" s="6"/>
      <c r="BK38" s="11"/>
      <c r="BL38" s="48">
        <v>13</v>
      </c>
      <c r="BM38" s="48">
        <v>90</v>
      </c>
      <c r="BN38" s="10">
        <v>19</v>
      </c>
      <c r="BO38" s="51">
        <v>13.5</v>
      </c>
      <c r="BP38" s="10"/>
      <c r="BQ38" s="10"/>
      <c r="BR38" s="6"/>
      <c r="BS38" s="10"/>
      <c r="BT38" s="6"/>
      <c r="BU38" s="11"/>
      <c r="BV38" s="6"/>
      <c r="BW38" s="11"/>
      <c r="BX38" s="6"/>
      <c r="BY38" s="11"/>
      <c r="BZ38" s="6"/>
      <c r="CA38" s="11"/>
      <c r="CB38" s="6">
        <v>8</v>
      </c>
      <c r="CC38" s="11">
        <v>120</v>
      </c>
      <c r="CD38" s="6">
        <v>7</v>
      </c>
      <c r="CE38" s="11">
        <v>63</v>
      </c>
      <c r="CF38" s="67">
        <f t="shared" si="2"/>
        <v>982.5</v>
      </c>
      <c r="CG38" s="4">
        <v>5</v>
      </c>
    </row>
    <row r="39" spans="1:85" s="9" customFormat="1" ht="12.75">
      <c r="A39" s="4">
        <v>6</v>
      </c>
      <c r="B39" s="26" t="s">
        <v>18</v>
      </c>
      <c r="C39" s="26" t="s">
        <v>19</v>
      </c>
      <c r="D39" s="26" t="s">
        <v>78</v>
      </c>
      <c r="E39" s="4"/>
      <c r="F39" s="4">
        <v>1998</v>
      </c>
      <c r="G39" s="4">
        <v>3</v>
      </c>
      <c r="H39" s="50">
        <v>10</v>
      </c>
      <c r="I39" s="50">
        <v>72</v>
      </c>
      <c r="J39" s="11"/>
      <c r="K39" s="57"/>
      <c r="L39" s="11"/>
      <c r="M39" s="11"/>
      <c r="N39" s="11"/>
      <c r="O39" s="11"/>
      <c r="P39" s="11"/>
      <c r="Q39" s="11"/>
      <c r="R39" s="11">
        <v>4</v>
      </c>
      <c r="S39" s="11">
        <v>96</v>
      </c>
      <c r="T39" s="11"/>
      <c r="U39" s="11"/>
      <c r="V39" s="11"/>
      <c r="W39" s="11"/>
      <c r="X39" s="11"/>
      <c r="Y39" s="11"/>
      <c r="Z39" s="11">
        <v>8</v>
      </c>
      <c r="AA39" s="11">
        <v>120</v>
      </c>
      <c r="AB39" s="11">
        <v>15</v>
      </c>
      <c r="AC39" s="11">
        <v>19.5</v>
      </c>
      <c r="AD39" s="11">
        <v>19</v>
      </c>
      <c r="AE39" s="11">
        <v>27</v>
      </c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>
        <v>4</v>
      </c>
      <c r="AS39" s="11">
        <v>96</v>
      </c>
      <c r="AT39" s="11">
        <v>10</v>
      </c>
      <c r="AU39" s="11">
        <v>108</v>
      </c>
      <c r="AV39" s="11">
        <v>3</v>
      </c>
      <c r="AW39" s="11">
        <v>75</v>
      </c>
      <c r="AX39" s="11">
        <v>2</v>
      </c>
      <c r="AY39" s="11">
        <v>40.5</v>
      </c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50">
        <v>8</v>
      </c>
      <c r="BM39" s="50">
        <v>120</v>
      </c>
      <c r="BN39" s="11">
        <v>11</v>
      </c>
      <c r="BO39" s="57">
        <v>25.5</v>
      </c>
      <c r="BP39" s="11">
        <v>5</v>
      </c>
      <c r="BQ39" s="11">
        <v>92</v>
      </c>
      <c r="BR39" s="11">
        <v>2</v>
      </c>
      <c r="BS39" s="11">
        <v>27</v>
      </c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67">
        <f t="shared" si="2"/>
        <v>918.5</v>
      </c>
      <c r="CG39" s="4">
        <v>6</v>
      </c>
    </row>
    <row r="40" spans="1:85" s="9" customFormat="1" ht="12.75">
      <c r="A40" s="4">
        <v>7</v>
      </c>
      <c r="B40" s="42" t="s">
        <v>22</v>
      </c>
      <c r="C40" s="5" t="s">
        <v>19</v>
      </c>
      <c r="D40" s="7" t="s">
        <v>86</v>
      </c>
      <c r="E40" s="3"/>
      <c r="F40" s="3">
        <v>1998</v>
      </c>
      <c r="G40" s="3">
        <v>3</v>
      </c>
      <c r="H40" s="48">
        <v>19</v>
      </c>
      <c r="I40" s="48">
        <v>36</v>
      </c>
      <c r="J40" s="10"/>
      <c r="K40" s="51"/>
      <c r="L40" s="10"/>
      <c r="M40" s="10"/>
      <c r="N40" s="6"/>
      <c r="O40" s="10"/>
      <c r="P40" s="6"/>
      <c r="Q40" s="11"/>
      <c r="R40" s="11">
        <v>5</v>
      </c>
      <c r="S40" s="11">
        <v>92</v>
      </c>
      <c r="T40" s="10"/>
      <c r="U40" s="10"/>
      <c r="V40" s="6"/>
      <c r="W40" s="10"/>
      <c r="X40" s="6"/>
      <c r="Y40" s="11"/>
      <c r="Z40" s="10"/>
      <c r="AA40" s="10"/>
      <c r="AB40" s="6"/>
      <c r="AC40" s="10"/>
      <c r="AD40" s="6"/>
      <c r="AE40" s="11"/>
      <c r="AF40" s="10"/>
      <c r="AG40" s="10"/>
      <c r="AH40" s="6"/>
      <c r="AI40" s="10"/>
      <c r="AJ40" s="6"/>
      <c r="AK40" s="11"/>
      <c r="AL40" s="10"/>
      <c r="AM40" s="10"/>
      <c r="AN40" s="6"/>
      <c r="AO40" s="10"/>
      <c r="AP40" s="6"/>
      <c r="AQ40" s="11"/>
      <c r="AR40" s="11">
        <v>5</v>
      </c>
      <c r="AS40" s="11">
        <v>92</v>
      </c>
      <c r="AT40" s="10">
        <v>3</v>
      </c>
      <c r="AU40" s="10">
        <v>150</v>
      </c>
      <c r="AV40" s="6">
        <v>7</v>
      </c>
      <c r="AW40" s="10">
        <v>63</v>
      </c>
      <c r="AX40" s="6">
        <v>3</v>
      </c>
      <c r="AY40" s="11">
        <v>37.5</v>
      </c>
      <c r="AZ40" s="10"/>
      <c r="BA40" s="10"/>
      <c r="BB40" s="6"/>
      <c r="BC40" s="10"/>
      <c r="BD40" s="6"/>
      <c r="BE40" s="11"/>
      <c r="BF40" s="10"/>
      <c r="BG40" s="10"/>
      <c r="BH40" s="6"/>
      <c r="BI40" s="10"/>
      <c r="BJ40" s="6"/>
      <c r="BK40" s="11"/>
      <c r="BL40" s="48">
        <v>11</v>
      </c>
      <c r="BM40" s="48">
        <v>102</v>
      </c>
      <c r="BN40" s="10"/>
      <c r="BO40" s="51"/>
      <c r="BP40" s="10">
        <v>2</v>
      </c>
      <c r="BQ40" s="10">
        <v>108</v>
      </c>
      <c r="BR40" s="6">
        <v>1</v>
      </c>
      <c r="BS40" s="10">
        <v>30</v>
      </c>
      <c r="BT40" s="6"/>
      <c r="BU40" s="11"/>
      <c r="BV40" s="6"/>
      <c r="BW40" s="11"/>
      <c r="BX40" s="6">
        <v>77</v>
      </c>
      <c r="BY40" s="11">
        <v>2.5</v>
      </c>
      <c r="BZ40" s="6">
        <v>20</v>
      </c>
      <c r="CA40" s="11">
        <v>2.5</v>
      </c>
      <c r="CB40" s="6"/>
      <c r="CC40" s="11"/>
      <c r="CD40" s="6"/>
      <c r="CE40" s="11"/>
      <c r="CF40" s="67">
        <f t="shared" si="2"/>
        <v>715.5</v>
      </c>
      <c r="CG40" s="4">
        <v>7</v>
      </c>
    </row>
    <row r="41" spans="1:85" s="9" customFormat="1" ht="12.75">
      <c r="A41" s="4">
        <v>8</v>
      </c>
      <c r="B41" s="8" t="s">
        <v>22</v>
      </c>
      <c r="C41" s="8" t="s">
        <v>19</v>
      </c>
      <c r="D41" s="8" t="s">
        <v>73</v>
      </c>
      <c r="E41" s="3"/>
      <c r="F41" s="17">
        <v>1997</v>
      </c>
      <c r="G41" s="18" t="s">
        <v>16</v>
      </c>
      <c r="H41" s="21">
        <v>8</v>
      </c>
      <c r="I41" s="21">
        <v>80</v>
      </c>
      <c r="J41" s="21"/>
      <c r="K41" s="21"/>
      <c r="L41" s="10"/>
      <c r="M41" s="10"/>
      <c r="N41" s="6"/>
      <c r="O41" s="10"/>
      <c r="P41" s="6"/>
      <c r="Q41" s="11"/>
      <c r="R41" s="11">
        <v>6</v>
      </c>
      <c r="S41" s="11">
        <v>88</v>
      </c>
      <c r="T41" s="10"/>
      <c r="U41" s="10"/>
      <c r="V41" s="6"/>
      <c r="W41" s="10"/>
      <c r="X41" s="6"/>
      <c r="Y41" s="11"/>
      <c r="Z41" s="10"/>
      <c r="AA41" s="10"/>
      <c r="AB41" s="6"/>
      <c r="AC41" s="10"/>
      <c r="AD41" s="6"/>
      <c r="AE41" s="11"/>
      <c r="AF41" s="10"/>
      <c r="AG41" s="10"/>
      <c r="AH41" s="6"/>
      <c r="AI41" s="10"/>
      <c r="AJ41" s="6"/>
      <c r="AK41" s="11"/>
      <c r="AL41" s="10"/>
      <c r="AM41" s="10"/>
      <c r="AN41" s="6"/>
      <c r="AO41" s="10"/>
      <c r="AP41" s="6"/>
      <c r="AQ41" s="11"/>
      <c r="AR41" s="11">
        <v>2</v>
      </c>
      <c r="AS41" s="11">
        <v>108</v>
      </c>
      <c r="AT41" s="10">
        <v>4</v>
      </c>
      <c r="AU41" s="10">
        <v>144</v>
      </c>
      <c r="AV41" s="6">
        <v>1</v>
      </c>
      <c r="AW41" s="10">
        <v>90</v>
      </c>
      <c r="AX41" s="6">
        <v>5</v>
      </c>
      <c r="AY41" s="11">
        <v>34.5</v>
      </c>
      <c r="AZ41" s="10"/>
      <c r="BA41" s="10"/>
      <c r="BB41" s="6"/>
      <c r="BC41" s="10"/>
      <c r="BD41" s="6"/>
      <c r="BE41" s="11"/>
      <c r="BF41" s="10"/>
      <c r="BG41" s="10"/>
      <c r="BH41" s="6"/>
      <c r="BI41" s="10"/>
      <c r="BJ41" s="6"/>
      <c r="BK41" s="11"/>
      <c r="BL41" s="21"/>
      <c r="BM41" s="21"/>
      <c r="BN41" s="21"/>
      <c r="BO41" s="21"/>
      <c r="BP41" s="10"/>
      <c r="BQ41" s="10"/>
      <c r="BR41" s="6"/>
      <c r="BS41" s="10"/>
      <c r="BT41" s="6"/>
      <c r="BU41" s="11"/>
      <c r="BV41" s="6"/>
      <c r="BW41" s="11"/>
      <c r="BX41" s="6"/>
      <c r="BY41" s="11"/>
      <c r="BZ41" s="6"/>
      <c r="CA41" s="11"/>
      <c r="CB41" s="6">
        <v>11</v>
      </c>
      <c r="CC41" s="11">
        <v>102</v>
      </c>
      <c r="CD41" s="6"/>
      <c r="CE41" s="11"/>
      <c r="CF41" s="67">
        <f t="shared" si="2"/>
        <v>646.5</v>
      </c>
      <c r="CG41" s="4">
        <v>8</v>
      </c>
    </row>
    <row r="42" spans="1:85" s="9" customFormat="1" ht="12.75">
      <c r="A42" s="4">
        <v>9</v>
      </c>
      <c r="B42" s="5" t="s">
        <v>22</v>
      </c>
      <c r="C42" s="5" t="s">
        <v>19</v>
      </c>
      <c r="D42" s="22" t="s">
        <v>156</v>
      </c>
      <c r="E42" s="3"/>
      <c r="F42" s="3">
        <v>1997</v>
      </c>
      <c r="G42" s="3"/>
      <c r="H42" s="3"/>
      <c r="I42" s="3"/>
      <c r="J42" s="10"/>
      <c r="K42" s="10"/>
      <c r="L42" s="10"/>
      <c r="M42" s="10"/>
      <c r="N42" s="6"/>
      <c r="O42" s="10"/>
      <c r="P42" s="6"/>
      <c r="Q42" s="11"/>
      <c r="R42" s="11">
        <v>2</v>
      </c>
      <c r="S42" s="11">
        <v>108</v>
      </c>
      <c r="T42" s="10"/>
      <c r="U42" s="10"/>
      <c r="V42" s="6"/>
      <c r="W42" s="10"/>
      <c r="X42" s="6"/>
      <c r="Y42" s="11"/>
      <c r="Z42" s="10">
        <v>12</v>
      </c>
      <c r="AA42" s="10">
        <v>96</v>
      </c>
      <c r="AB42" s="6">
        <v>2</v>
      </c>
      <c r="AC42" s="10">
        <v>40.5</v>
      </c>
      <c r="AD42" s="6">
        <v>3</v>
      </c>
      <c r="AE42" s="11">
        <v>75</v>
      </c>
      <c r="AF42" s="10" t="s">
        <v>54</v>
      </c>
      <c r="AG42" s="10"/>
      <c r="AH42" s="6">
        <v>14</v>
      </c>
      <c r="AI42" s="10">
        <v>42</v>
      </c>
      <c r="AJ42" s="6">
        <v>13</v>
      </c>
      <c r="AK42" s="11">
        <v>22.5</v>
      </c>
      <c r="AL42" s="10"/>
      <c r="AM42" s="10"/>
      <c r="AN42" s="6"/>
      <c r="AO42" s="10"/>
      <c r="AP42" s="6"/>
      <c r="AQ42" s="11"/>
      <c r="AR42" s="11">
        <v>1</v>
      </c>
      <c r="AS42" s="11">
        <v>120</v>
      </c>
      <c r="AT42" s="10"/>
      <c r="AU42" s="10"/>
      <c r="AV42" s="6"/>
      <c r="AW42" s="10"/>
      <c r="AX42" s="6"/>
      <c r="AY42" s="11"/>
      <c r="AZ42" s="10"/>
      <c r="BA42" s="10"/>
      <c r="BB42" s="6"/>
      <c r="BC42" s="10"/>
      <c r="BD42" s="6"/>
      <c r="BE42" s="11"/>
      <c r="BF42" s="10"/>
      <c r="BG42" s="10"/>
      <c r="BH42" s="6"/>
      <c r="BI42" s="10"/>
      <c r="BJ42" s="6"/>
      <c r="BK42" s="11"/>
      <c r="BL42" s="3"/>
      <c r="BM42" s="3"/>
      <c r="BN42" s="10"/>
      <c r="BO42" s="10"/>
      <c r="BP42" s="10">
        <v>3</v>
      </c>
      <c r="BQ42" s="10">
        <v>100</v>
      </c>
      <c r="BR42" s="6">
        <v>1</v>
      </c>
      <c r="BS42" s="10">
        <v>30</v>
      </c>
      <c r="BT42" s="6"/>
      <c r="BU42" s="11"/>
      <c r="BV42" s="6"/>
      <c r="BW42" s="11"/>
      <c r="BX42" s="6">
        <v>77</v>
      </c>
      <c r="BY42" s="11">
        <v>2.5</v>
      </c>
      <c r="BZ42" s="6">
        <v>20</v>
      </c>
      <c r="CA42" s="11">
        <v>2.5</v>
      </c>
      <c r="CB42" s="6"/>
      <c r="CC42" s="11"/>
      <c r="CD42" s="6"/>
      <c r="CE42" s="11"/>
      <c r="CF42" s="67">
        <f t="shared" si="2"/>
        <v>639</v>
      </c>
      <c r="CG42" s="4">
        <v>9</v>
      </c>
    </row>
    <row r="43" spans="1:85" s="9" customFormat="1" ht="12.75">
      <c r="A43" s="4">
        <v>10</v>
      </c>
      <c r="B43" s="45" t="s">
        <v>22</v>
      </c>
      <c r="C43" s="5" t="s">
        <v>19</v>
      </c>
      <c r="D43" s="7" t="s">
        <v>232</v>
      </c>
      <c r="E43" s="3"/>
      <c r="F43" s="17">
        <v>1996</v>
      </c>
      <c r="G43" s="18" t="s">
        <v>15</v>
      </c>
      <c r="H43" s="21"/>
      <c r="I43" s="21"/>
      <c r="J43" s="21"/>
      <c r="K43" s="21"/>
      <c r="L43" s="10"/>
      <c r="M43" s="10"/>
      <c r="N43" s="6"/>
      <c r="O43" s="10"/>
      <c r="P43" s="6"/>
      <c r="Q43" s="11"/>
      <c r="R43" s="11"/>
      <c r="S43" s="11"/>
      <c r="T43" s="10"/>
      <c r="U43" s="10"/>
      <c r="V43" s="6"/>
      <c r="W43" s="10"/>
      <c r="X43" s="6"/>
      <c r="Y43" s="11"/>
      <c r="Z43" s="10"/>
      <c r="AA43" s="10"/>
      <c r="AB43" s="6"/>
      <c r="AC43" s="10"/>
      <c r="AD43" s="6"/>
      <c r="AE43" s="11"/>
      <c r="AF43" s="10"/>
      <c r="AG43" s="10"/>
      <c r="AH43" s="6"/>
      <c r="AI43" s="10"/>
      <c r="AJ43" s="6"/>
      <c r="AK43" s="11"/>
      <c r="AL43" s="10"/>
      <c r="AM43" s="10"/>
      <c r="AN43" s="6"/>
      <c r="AO43" s="10"/>
      <c r="AP43" s="6"/>
      <c r="AQ43" s="11"/>
      <c r="AR43" s="11">
        <v>6</v>
      </c>
      <c r="AS43" s="11">
        <v>88</v>
      </c>
      <c r="AT43" s="10">
        <v>2</v>
      </c>
      <c r="AU43" s="10">
        <v>162</v>
      </c>
      <c r="AV43" s="6">
        <v>5</v>
      </c>
      <c r="AW43" s="10">
        <v>69</v>
      </c>
      <c r="AX43" s="6">
        <v>4</v>
      </c>
      <c r="AY43" s="11">
        <v>36</v>
      </c>
      <c r="AZ43" s="10"/>
      <c r="BA43" s="10"/>
      <c r="BB43" s="6"/>
      <c r="BC43" s="10"/>
      <c r="BD43" s="6"/>
      <c r="BE43" s="11"/>
      <c r="BF43" s="10"/>
      <c r="BG43" s="10"/>
      <c r="BH43" s="6"/>
      <c r="BI43" s="10"/>
      <c r="BJ43" s="6"/>
      <c r="BK43" s="11"/>
      <c r="BL43" s="21">
        <v>12</v>
      </c>
      <c r="BM43" s="21">
        <v>96</v>
      </c>
      <c r="BN43" s="21">
        <v>14</v>
      </c>
      <c r="BO43" s="21">
        <v>21</v>
      </c>
      <c r="BP43" s="10">
        <v>1</v>
      </c>
      <c r="BQ43" s="10">
        <v>120</v>
      </c>
      <c r="BR43" s="6">
        <v>1</v>
      </c>
      <c r="BS43" s="10">
        <v>30</v>
      </c>
      <c r="BT43" s="6"/>
      <c r="BU43" s="11"/>
      <c r="BV43" s="6"/>
      <c r="BW43" s="11"/>
      <c r="BX43" s="6"/>
      <c r="BY43" s="11"/>
      <c r="BZ43" s="6"/>
      <c r="CA43" s="11"/>
      <c r="CB43" s="6"/>
      <c r="CC43" s="11"/>
      <c r="CD43" s="6"/>
      <c r="CE43" s="11"/>
      <c r="CF43" s="67">
        <f t="shared" si="2"/>
        <v>622</v>
      </c>
      <c r="CG43" s="4">
        <v>10</v>
      </c>
    </row>
    <row r="44" spans="1:85" s="9" customFormat="1" ht="12.75">
      <c r="A44" s="4">
        <v>11</v>
      </c>
      <c r="B44" s="26" t="s">
        <v>62</v>
      </c>
      <c r="C44" s="26" t="s">
        <v>19</v>
      </c>
      <c r="D44" s="26" t="s">
        <v>85</v>
      </c>
      <c r="E44" s="4"/>
      <c r="F44" s="4">
        <v>1998</v>
      </c>
      <c r="G44" s="4"/>
      <c r="H44" s="50">
        <v>18</v>
      </c>
      <c r="I44" s="50">
        <v>40</v>
      </c>
      <c r="J44" s="11"/>
      <c r="K44" s="11"/>
      <c r="L44" s="11"/>
      <c r="M44" s="11"/>
      <c r="N44" s="11"/>
      <c r="O44" s="11"/>
      <c r="P44" s="11"/>
      <c r="Q44" s="11"/>
      <c r="R44" s="11">
        <v>7</v>
      </c>
      <c r="S44" s="11">
        <v>84</v>
      </c>
      <c r="T44" s="11"/>
      <c r="U44" s="11"/>
      <c r="V44" s="11"/>
      <c r="W44" s="11"/>
      <c r="X44" s="11"/>
      <c r="Y44" s="11"/>
      <c r="Z44" s="11">
        <v>22</v>
      </c>
      <c r="AA44" s="11">
        <v>36</v>
      </c>
      <c r="AB44" s="11">
        <v>10</v>
      </c>
      <c r="AC44" s="11">
        <v>27</v>
      </c>
      <c r="AD44" s="11">
        <v>22</v>
      </c>
      <c r="AE44" s="11">
        <v>18</v>
      </c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>
        <v>7</v>
      </c>
      <c r="AS44" s="11">
        <v>84</v>
      </c>
      <c r="AT44" s="11">
        <v>11</v>
      </c>
      <c r="AU44" s="11">
        <v>102</v>
      </c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50">
        <v>18</v>
      </c>
      <c r="BM44" s="50">
        <v>60</v>
      </c>
      <c r="BN44" s="11"/>
      <c r="BO44" s="11"/>
      <c r="BP44" s="11">
        <v>4</v>
      </c>
      <c r="BQ44" s="11">
        <v>96</v>
      </c>
      <c r="BR44" s="11">
        <v>2</v>
      </c>
      <c r="BS44" s="11">
        <v>27</v>
      </c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67">
        <f t="shared" si="2"/>
        <v>574</v>
      </c>
      <c r="CG44" s="4">
        <v>11</v>
      </c>
    </row>
    <row r="45" spans="1:85" s="9" customFormat="1" ht="12.75">
      <c r="A45" s="4">
        <v>12</v>
      </c>
      <c r="B45" s="8" t="s">
        <v>184</v>
      </c>
      <c r="C45" s="8" t="s">
        <v>194</v>
      </c>
      <c r="D45" s="8" t="s">
        <v>181</v>
      </c>
      <c r="E45" s="3"/>
      <c r="F45" s="17">
        <v>1996</v>
      </c>
      <c r="G45" s="18" t="s">
        <v>16</v>
      </c>
      <c r="H45" s="21"/>
      <c r="I45" s="21"/>
      <c r="J45" s="21"/>
      <c r="K45" s="21"/>
      <c r="L45" s="10"/>
      <c r="M45" s="10"/>
      <c r="N45" s="6"/>
      <c r="O45" s="10"/>
      <c r="P45" s="6"/>
      <c r="Q45" s="11"/>
      <c r="R45" s="11"/>
      <c r="S45" s="11"/>
      <c r="T45" s="10"/>
      <c r="U45" s="10"/>
      <c r="V45" s="6"/>
      <c r="W45" s="10"/>
      <c r="X45" s="6"/>
      <c r="Y45" s="11"/>
      <c r="Z45" s="10">
        <v>19</v>
      </c>
      <c r="AA45" s="10">
        <v>54</v>
      </c>
      <c r="AB45" s="6"/>
      <c r="AC45" s="10"/>
      <c r="AD45" s="6">
        <v>18</v>
      </c>
      <c r="AE45" s="11">
        <v>30</v>
      </c>
      <c r="AF45" s="10"/>
      <c r="AG45" s="10"/>
      <c r="AH45" s="6"/>
      <c r="AI45" s="10"/>
      <c r="AJ45" s="6"/>
      <c r="AK45" s="11"/>
      <c r="AL45" s="10"/>
      <c r="AM45" s="10"/>
      <c r="AN45" s="6"/>
      <c r="AO45" s="10"/>
      <c r="AP45" s="6"/>
      <c r="AQ45" s="11"/>
      <c r="AR45" s="11"/>
      <c r="AS45" s="11"/>
      <c r="AT45" s="10"/>
      <c r="AU45" s="10"/>
      <c r="AV45" s="6"/>
      <c r="AW45" s="10"/>
      <c r="AX45" s="6"/>
      <c r="AY45" s="11"/>
      <c r="AZ45" s="10"/>
      <c r="BA45" s="10"/>
      <c r="BB45" s="6"/>
      <c r="BC45" s="10"/>
      <c r="BD45" s="6"/>
      <c r="BE45" s="11"/>
      <c r="BF45" s="10"/>
      <c r="BG45" s="10"/>
      <c r="BH45" s="6"/>
      <c r="BI45" s="10"/>
      <c r="BJ45" s="6"/>
      <c r="BK45" s="11"/>
      <c r="BL45" s="21">
        <v>17</v>
      </c>
      <c r="BM45" s="21">
        <v>66</v>
      </c>
      <c r="BN45" s="21">
        <v>12</v>
      </c>
      <c r="BO45" s="21">
        <v>24</v>
      </c>
      <c r="BP45" s="10"/>
      <c r="BQ45" s="10"/>
      <c r="BR45" s="6"/>
      <c r="BS45" s="10"/>
      <c r="BT45" s="6"/>
      <c r="BU45" s="11"/>
      <c r="BV45" s="6"/>
      <c r="BW45" s="11"/>
      <c r="BX45" s="6"/>
      <c r="BY45" s="11"/>
      <c r="BZ45" s="6"/>
      <c r="CA45" s="11"/>
      <c r="CB45" s="6">
        <v>2</v>
      </c>
      <c r="CC45" s="11">
        <v>162</v>
      </c>
      <c r="CD45" s="6">
        <v>2</v>
      </c>
      <c r="CE45" s="11">
        <v>81</v>
      </c>
      <c r="CF45" s="67">
        <f t="shared" si="2"/>
        <v>417</v>
      </c>
      <c r="CG45" s="4">
        <v>12</v>
      </c>
    </row>
    <row r="46" spans="1:85" s="9" customFormat="1" ht="12.75">
      <c r="A46" s="4">
        <v>13</v>
      </c>
      <c r="B46" s="5" t="s">
        <v>23</v>
      </c>
      <c r="C46" s="5" t="s">
        <v>19</v>
      </c>
      <c r="D46" s="7" t="s">
        <v>71</v>
      </c>
      <c r="E46" s="3"/>
      <c r="F46" s="3">
        <v>1999</v>
      </c>
      <c r="G46" s="3">
        <v>2</v>
      </c>
      <c r="H46" s="48">
        <v>6</v>
      </c>
      <c r="I46" s="48">
        <v>88</v>
      </c>
      <c r="J46" s="10"/>
      <c r="K46" s="10"/>
      <c r="L46" s="10"/>
      <c r="M46" s="10"/>
      <c r="N46" s="6"/>
      <c r="O46" s="10"/>
      <c r="P46" s="6"/>
      <c r="Q46" s="11"/>
      <c r="R46" s="11">
        <v>8</v>
      </c>
      <c r="S46" s="11">
        <v>80</v>
      </c>
      <c r="T46" s="10"/>
      <c r="U46" s="10"/>
      <c r="V46" s="6"/>
      <c r="W46" s="10"/>
      <c r="X46" s="6"/>
      <c r="Y46" s="11"/>
      <c r="Z46" s="10">
        <v>18</v>
      </c>
      <c r="AA46" s="10">
        <v>60</v>
      </c>
      <c r="AB46" s="6">
        <v>8</v>
      </c>
      <c r="AC46" s="10">
        <v>30</v>
      </c>
      <c r="AD46" s="6">
        <v>11</v>
      </c>
      <c r="AE46" s="11">
        <v>51</v>
      </c>
      <c r="AF46" s="10"/>
      <c r="AG46" s="10"/>
      <c r="AH46" s="6"/>
      <c r="AI46" s="10"/>
      <c r="AJ46" s="6"/>
      <c r="AK46" s="11"/>
      <c r="AL46" s="10"/>
      <c r="AM46" s="10"/>
      <c r="AN46" s="6"/>
      <c r="AO46" s="10"/>
      <c r="AP46" s="6"/>
      <c r="AQ46" s="11"/>
      <c r="AR46" s="11">
        <v>6</v>
      </c>
      <c r="AS46" s="11">
        <v>88</v>
      </c>
      <c r="AT46" s="10"/>
      <c r="AU46" s="10"/>
      <c r="AV46" s="6"/>
      <c r="AW46" s="10"/>
      <c r="AX46" s="6"/>
      <c r="AY46" s="11"/>
      <c r="AZ46" s="10"/>
      <c r="BA46" s="10"/>
      <c r="BB46" s="6"/>
      <c r="BC46" s="10"/>
      <c r="BD46" s="6"/>
      <c r="BE46" s="11"/>
      <c r="BF46" s="10"/>
      <c r="BG46" s="10"/>
      <c r="BH46" s="6"/>
      <c r="BI46" s="10"/>
      <c r="BJ46" s="6"/>
      <c r="BK46" s="11"/>
      <c r="BL46" s="48"/>
      <c r="BM46" s="48"/>
      <c r="BN46" s="10"/>
      <c r="BO46" s="10"/>
      <c r="BP46" s="10"/>
      <c r="BQ46" s="10"/>
      <c r="BR46" s="6"/>
      <c r="BS46" s="10"/>
      <c r="BT46" s="6"/>
      <c r="BU46" s="11"/>
      <c r="BV46" s="6"/>
      <c r="BW46" s="11"/>
      <c r="BX46" s="6"/>
      <c r="BY46" s="11"/>
      <c r="BZ46" s="6"/>
      <c r="CA46" s="11"/>
      <c r="CB46" s="6"/>
      <c r="CC46" s="11"/>
      <c r="CD46" s="6"/>
      <c r="CE46" s="11"/>
      <c r="CF46" s="67">
        <f t="shared" si="2"/>
        <v>397</v>
      </c>
      <c r="CG46" s="4">
        <v>13</v>
      </c>
    </row>
    <row r="47" spans="1:85" s="9" customFormat="1" ht="12.75">
      <c r="A47" s="4">
        <v>14</v>
      </c>
      <c r="B47" s="68" t="s">
        <v>22</v>
      </c>
      <c r="C47" s="8" t="s">
        <v>19</v>
      </c>
      <c r="D47" s="8" t="s">
        <v>233</v>
      </c>
      <c r="E47" s="3"/>
      <c r="F47" s="17">
        <v>1997</v>
      </c>
      <c r="G47" s="18"/>
      <c r="H47" s="21"/>
      <c r="I47" s="21"/>
      <c r="J47" s="21"/>
      <c r="K47" s="21"/>
      <c r="L47" s="10"/>
      <c r="M47" s="10"/>
      <c r="N47" s="6"/>
      <c r="O47" s="10"/>
      <c r="P47" s="6"/>
      <c r="Q47" s="11"/>
      <c r="R47" s="11"/>
      <c r="S47" s="11"/>
      <c r="T47" s="10"/>
      <c r="U47" s="10"/>
      <c r="V47" s="6"/>
      <c r="W47" s="10"/>
      <c r="X47" s="6"/>
      <c r="Y47" s="11"/>
      <c r="Z47" s="10"/>
      <c r="AA47" s="10"/>
      <c r="AB47" s="6"/>
      <c r="AC47" s="10"/>
      <c r="AD47" s="6"/>
      <c r="AE47" s="11"/>
      <c r="AF47" s="10"/>
      <c r="AG47" s="10"/>
      <c r="AH47" s="6"/>
      <c r="AI47" s="10"/>
      <c r="AJ47" s="6"/>
      <c r="AK47" s="11"/>
      <c r="AL47" s="10"/>
      <c r="AM47" s="10"/>
      <c r="AN47" s="6"/>
      <c r="AO47" s="10"/>
      <c r="AP47" s="6"/>
      <c r="AQ47" s="11"/>
      <c r="AR47" s="11">
        <v>10</v>
      </c>
      <c r="AS47" s="11">
        <v>72</v>
      </c>
      <c r="AT47" s="10">
        <v>11</v>
      </c>
      <c r="AU47" s="10">
        <v>102</v>
      </c>
      <c r="AV47" s="6">
        <v>8</v>
      </c>
      <c r="AW47" s="10">
        <v>60</v>
      </c>
      <c r="AX47" s="6">
        <v>9</v>
      </c>
      <c r="AY47" s="11">
        <v>28.5</v>
      </c>
      <c r="AZ47" s="10"/>
      <c r="BA47" s="10"/>
      <c r="BB47" s="6"/>
      <c r="BC47" s="10"/>
      <c r="BD47" s="6"/>
      <c r="BE47" s="11"/>
      <c r="BF47" s="10"/>
      <c r="BG47" s="10"/>
      <c r="BH47" s="6"/>
      <c r="BI47" s="10"/>
      <c r="BJ47" s="6"/>
      <c r="BK47" s="11"/>
      <c r="BL47" s="21"/>
      <c r="BM47" s="21"/>
      <c r="BN47" s="21"/>
      <c r="BO47" s="21"/>
      <c r="BP47" s="10">
        <v>3</v>
      </c>
      <c r="BQ47" s="10">
        <v>100</v>
      </c>
      <c r="BR47" s="6">
        <v>1</v>
      </c>
      <c r="BS47" s="10">
        <v>30</v>
      </c>
      <c r="BT47" s="6"/>
      <c r="BU47" s="11"/>
      <c r="BV47" s="6"/>
      <c r="BW47" s="11"/>
      <c r="BX47" s="6"/>
      <c r="BY47" s="11"/>
      <c r="BZ47" s="6"/>
      <c r="CA47" s="11"/>
      <c r="CB47" s="6"/>
      <c r="CC47" s="11"/>
      <c r="CD47" s="6"/>
      <c r="CE47" s="11"/>
      <c r="CF47" s="67">
        <f t="shared" si="2"/>
        <v>392.5</v>
      </c>
      <c r="CG47" s="4">
        <v>14</v>
      </c>
    </row>
    <row r="48" spans="1:85" s="9" customFormat="1" ht="12.75">
      <c r="A48" s="4">
        <v>15</v>
      </c>
      <c r="B48" s="8" t="s">
        <v>27</v>
      </c>
      <c r="C48" s="8" t="s">
        <v>28</v>
      </c>
      <c r="D48" s="8" t="s">
        <v>70</v>
      </c>
      <c r="E48" s="3"/>
      <c r="F48" s="17">
        <v>1996</v>
      </c>
      <c r="G48" s="18" t="s">
        <v>15</v>
      </c>
      <c r="H48" s="21">
        <v>4</v>
      </c>
      <c r="I48" s="21">
        <v>96</v>
      </c>
      <c r="J48" s="21"/>
      <c r="K48" s="21"/>
      <c r="L48" s="10"/>
      <c r="M48" s="10"/>
      <c r="N48" s="6">
        <v>16</v>
      </c>
      <c r="O48" s="10">
        <v>36</v>
      </c>
      <c r="P48" s="6"/>
      <c r="Q48" s="11"/>
      <c r="R48" s="11"/>
      <c r="S48" s="11"/>
      <c r="T48" s="10"/>
      <c r="U48" s="10"/>
      <c r="V48" s="6"/>
      <c r="W48" s="10"/>
      <c r="X48" s="6"/>
      <c r="Y48" s="11"/>
      <c r="Z48" s="10"/>
      <c r="AA48" s="10"/>
      <c r="AB48" s="6"/>
      <c r="AC48" s="10"/>
      <c r="AD48" s="6"/>
      <c r="AE48" s="11"/>
      <c r="AF48" s="10" t="s">
        <v>54</v>
      </c>
      <c r="AG48" s="10"/>
      <c r="AH48" s="6">
        <v>19</v>
      </c>
      <c r="AI48" s="10">
        <v>27</v>
      </c>
      <c r="AJ48" s="6"/>
      <c r="AK48" s="11"/>
      <c r="AL48" s="10"/>
      <c r="AM48" s="10"/>
      <c r="AN48" s="6"/>
      <c r="AO48" s="10"/>
      <c r="AP48" s="6"/>
      <c r="AQ48" s="11"/>
      <c r="AR48" s="11"/>
      <c r="AS48" s="11"/>
      <c r="AT48" s="10">
        <v>9</v>
      </c>
      <c r="AU48" s="10">
        <v>114</v>
      </c>
      <c r="AV48" s="6">
        <v>4</v>
      </c>
      <c r="AW48" s="10">
        <v>72</v>
      </c>
      <c r="AX48" s="6"/>
      <c r="AY48" s="11"/>
      <c r="AZ48" s="10"/>
      <c r="BA48" s="10"/>
      <c r="BB48" s="6"/>
      <c r="BC48" s="10"/>
      <c r="BD48" s="6"/>
      <c r="BE48" s="11"/>
      <c r="BF48" s="10"/>
      <c r="BG48" s="10"/>
      <c r="BH48" s="6"/>
      <c r="BI48" s="10"/>
      <c r="BJ48" s="6"/>
      <c r="BK48" s="11"/>
      <c r="BL48" s="21"/>
      <c r="BM48" s="21"/>
      <c r="BN48" s="21"/>
      <c r="BO48" s="21"/>
      <c r="BP48" s="10"/>
      <c r="BQ48" s="10"/>
      <c r="BR48" s="6"/>
      <c r="BS48" s="10"/>
      <c r="BT48" s="6"/>
      <c r="BU48" s="11"/>
      <c r="BV48" s="6"/>
      <c r="BW48" s="11"/>
      <c r="BX48" s="6"/>
      <c r="BY48" s="11"/>
      <c r="BZ48" s="6"/>
      <c r="CA48" s="11"/>
      <c r="CB48" s="6"/>
      <c r="CC48" s="11"/>
      <c r="CD48" s="6"/>
      <c r="CE48" s="11"/>
      <c r="CF48" s="67">
        <f t="shared" si="2"/>
        <v>345</v>
      </c>
      <c r="CG48" s="4">
        <v>15</v>
      </c>
    </row>
    <row r="49" spans="1:85" s="9" customFormat="1" ht="12.75">
      <c r="A49" s="4">
        <v>16</v>
      </c>
      <c r="B49" s="5" t="s">
        <v>44</v>
      </c>
      <c r="C49" s="5" t="s">
        <v>45</v>
      </c>
      <c r="D49" s="7" t="s">
        <v>239</v>
      </c>
      <c r="E49" s="3"/>
      <c r="F49" s="3">
        <v>1998</v>
      </c>
      <c r="G49" s="3" t="s">
        <v>32</v>
      </c>
      <c r="H49" s="3"/>
      <c r="I49" s="3"/>
      <c r="J49" s="3"/>
      <c r="K49" s="3"/>
      <c r="L49" s="3"/>
      <c r="M49" s="3"/>
      <c r="N49" s="6"/>
      <c r="O49" s="3"/>
      <c r="P49" s="6"/>
      <c r="Q49" s="4"/>
      <c r="R49" s="4"/>
      <c r="S49" s="4"/>
      <c r="T49" s="3"/>
      <c r="U49" s="3"/>
      <c r="V49" s="6"/>
      <c r="W49" s="3"/>
      <c r="X49" s="6"/>
      <c r="Y49" s="4"/>
      <c r="Z49" s="3"/>
      <c r="AA49" s="3"/>
      <c r="AB49" s="6"/>
      <c r="AC49" s="3"/>
      <c r="AD49" s="6"/>
      <c r="AE49" s="4"/>
      <c r="AF49" s="3"/>
      <c r="AG49" s="3"/>
      <c r="AH49" s="6"/>
      <c r="AI49" s="3"/>
      <c r="AJ49" s="6"/>
      <c r="AK49" s="4"/>
      <c r="AL49" s="3"/>
      <c r="AM49" s="3"/>
      <c r="AN49" s="6"/>
      <c r="AO49" s="3"/>
      <c r="AP49" s="6"/>
      <c r="AQ49" s="4"/>
      <c r="AR49" s="4"/>
      <c r="AS49" s="4"/>
      <c r="AT49" s="10">
        <v>1</v>
      </c>
      <c r="AU49" s="10">
        <v>180</v>
      </c>
      <c r="AV49" s="6">
        <v>6</v>
      </c>
      <c r="AW49" s="10">
        <v>66</v>
      </c>
      <c r="AX49" s="6">
        <v>11</v>
      </c>
      <c r="AY49" s="11">
        <v>25.5</v>
      </c>
      <c r="AZ49" s="10"/>
      <c r="BA49" s="10"/>
      <c r="BB49" s="6"/>
      <c r="BC49" s="10"/>
      <c r="BD49" s="6"/>
      <c r="BE49" s="11"/>
      <c r="BF49" s="10"/>
      <c r="BG49" s="10"/>
      <c r="BH49" s="6"/>
      <c r="BI49" s="10"/>
      <c r="BJ49" s="6"/>
      <c r="BK49" s="11"/>
      <c r="BL49" s="3"/>
      <c r="BM49" s="3"/>
      <c r="BN49" s="3"/>
      <c r="BO49" s="3"/>
      <c r="BP49" s="10"/>
      <c r="BQ49" s="10"/>
      <c r="BR49" s="6"/>
      <c r="BS49" s="10"/>
      <c r="BT49" s="6"/>
      <c r="BU49" s="11"/>
      <c r="BV49" s="6"/>
      <c r="BW49" s="11"/>
      <c r="BX49" s="6"/>
      <c r="BY49" s="11"/>
      <c r="BZ49" s="6"/>
      <c r="CA49" s="11"/>
      <c r="CB49" s="6"/>
      <c r="CC49" s="11"/>
      <c r="CD49" s="6">
        <v>7</v>
      </c>
      <c r="CE49" s="11">
        <v>63</v>
      </c>
      <c r="CF49" s="67">
        <f t="shared" si="2"/>
        <v>334.5</v>
      </c>
      <c r="CG49" s="4">
        <v>16</v>
      </c>
    </row>
    <row r="50" spans="1:85" s="9" customFormat="1" ht="12.75">
      <c r="A50" s="4">
        <v>17</v>
      </c>
      <c r="B50" s="26" t="s">
        <v>18</v>
      </c>
      <c r="C50" s="26" t="s">
        <v>19</v>
      </c>
      <c r="D50" s="26" t="s">
        <v>236</v>
      </c>
      <c r="E50" s="4"/>
      <c r="F50" s="4">
        <v>1999</v>
      </c>
      <c r="G50" s="4"/>
      <c r="H50" s="50"/>
      <c r="I50" s="50"/>
      <c r="J50" s="50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11">
        <v>13</v>
      </c>
      <c r="AS50" s="11">
        <v>60</v>
      </c>
      <c r="AT50" s="11">
        <v>8</v>
      </c>
      <c r="AU50" s="11">
        <v>120</v>
      </c>
      <c r="AV50" s="11">
        <v>9</v>
      </c>
      <c r="AW50" s="11">
        <v>57</v>
      </c>
      <c r="AX50" s="11">
        <v>9</v>
      </c>
      <c r="AY50" s="11">
        <v>28.5</v>
      </c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50"/>
      <c r="BM50" s="50"/>
      <c r="BN50" s="50"/>
      <c r="BO50" s="4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67">
        <f t="shared" si="2"/>
        <v>265.5</v>
      </c>
      <c r="CG50" s="4">
        <v>17</v>
      </c>
    </row>
    <row r="51" spans="1:85" s="9" customFormat="1" ht="12.75">
      <c r="A51" s="4">
        <v>18</v>
      </c>
      <c r="B51" s="5" t="s">
        <v>44</v>
      </c>
      <c r="C51" s="5" t="s">
        <v>45</v>
      </c>
      <c r="D51" s="52" t="s">
        <v>112</v>
      </c>
      <c r="E51" s="3"/>
      <c r="F51" s="3">
        <v>1997</v>
      </c>
      <c r="G51" s="3">
        <v>3</v>
      </c>
      <c r="H51" s="48"/>
      <c r="I51" s="48"/>
      <c r="J51" s="48"/>
      <c r="K51" s="3"/>
      <c r="L51" s="3"/>
      <c r="M51" s="3"/>
      <c r="N51" s="6"/>
      <c r="O51" s="3"/>
      <c r="P51" s="6"/>
      <c r="Q51" s="4"/>
      <c r="R51" s="11"/>
      <c r="S51" s="11"/>
      <c r="T51" s="3"/>
      <c r="U51" s="3"/>
      <c r="V51" s="6"/>
      <c r="W51" s="3"/>
      <c r="X51" s="6"/>
      <c r="Y51" s="4"/>
      <c r="Z51" s="3"/>
      <c r="AA51" s="3"/>
      <c r="AB51" s="6"/>
      <c r="AC51" s="3"/>
      <c r="AD51" s="6"/>
      <c r="AE51" s="4"/>
      <c r="AF51" s="10">
        <v>18</v>
      </c>
      <c r="AG51" s="10">
        <v>60</v>
      </c>
      <c r="AH51" s="6">
        <v>20</v>
      </c>
      <c r="AI51" s="10">
        <v>24</v>
      </c>
      <c r="AJ51" s="6"/>
      <c r="AK51" s="4"/>
      <c r="AL51" s="3"/>
      <c r="AM51" s="3"/>
      <c r="AN51" s="6"/>
      <c r="AO51" s="3"/>
      <c r="AP51" s="6"/>
      <c r="AQ51" s="4"/>
      <c r="AR51" s="11"/>
      <c r="AS51" s="11"/>
      <c r="AT51" s="10">
        <v>14</v>
      </c>
      <c r="AU51" s="10">
        <v>84</v>
      </c>
      <c r="AV51" s="6">
        <v>6</v>
      </c>
      <c r="AW51" s="10">
        <v>66</v>
      </c>
      <c r="AX51" s="6">
        <v>11</v>
      </c>
      <c r="AY51" s="4">
        <v>25.5</v>
      </c>
      <c r="AZ51" s="10"/>
      <c r="BA51" s="10"/>
      <c r="BB51" s="6"/>
      <c r="BC51" s="10"/>
      <c r="BD51" s="6"/>
      <c r="BE51" s="4"/>
      <c r="BF51" s="10"/>
      <c r="BG51" s="10"/>
      <c r="BH51" s="6"/>
      <c r="BI51" s="10"/>
      <c r="BJ51" s="6"/>
      <c r="BK51" s="4"/>
      <c r="BL51" s="48"/>
      <c r="BM51" s="48"/>
      <c r="BN51" s="48"/>
      <c r="BO51" s="3"/>
      <c r="BP51" s="10"/>
      <c r="BQ51" s="10"/>
      <c r="BR51" s="6"/>
      <c r="BS51" s="10"/>
      <c r="BT51" s="6"/>
      <c r="BU51" s="4"/>
      <c r="BV51" s="6"/>
      <c r="BW51" s="4"/>
      <c r="BX51" s="6"/>
      <c r="BY51" s="4"/>
      <c r="BZ51" s="6"/>
      <c r="CA51" s="4"/>
      <c r="CB51" s="6"/>
      <c r="CC51" s="4"/>
      <c r="CD51" s="6"/>
      <c r="CE51" s="4"/>
      <c r="CF51" s="67">
        <f t="shared" si="2"/>
        <v>259.5</v>
      </c>
      <c r="CG51" s="4">
        <v>18</v>
      </c>
    </row>
    <row r="52" spans="1:85" s="9" customFormat="1" ht="12.75">
      <c r="A52" s="4">
        <v>19</v>
      </c>
      <c r="B52" s="26" t="s">
        <v>184</v>
      </c>
      <c r="C52" s="26" t="s">
        <v>194</v>
      </c>
      <c r="D52" s="26" t="s">
        <v>240</v>
      </c>
      <c r="E52" s="4"/>
      <c r="F52" s="4">
        <v>1998</v>
      </c>
      <c r="G52" s="4">
        <v>3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11">
        <v>6</v>
      </c>
      <c r="AU52" s="11">
        <v>132</v>
      </c>
      <c r="AV52" s="11">
        <v>5</v>
      </c>
      <c r="AW52" s="11">
        <v>69</v>
      </c>
      <c r="AX52" s="11">
        <v>1</v>
      </c>
      <c r="AY52" s="11">
        <v>45</v>
      </c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4"/>
      <c r="BM52" s="4"/>
      <c r="BN52" s="4"/>
      <c r="BO52" s="4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67">
        <f t="shared" si="2"/>
        <v>246</v>
      </c>
      <c r="CG52" s="4">
        <v>19</v>
      </c>
    </row>
    <row r="53" spans="1:85" s="9" customFormat="1" ht="12.75">
      <c r="A53" s="4">
        <v>20</v>
      </c>
      <c r="B53" s="26" t="s">
        <v>27</v>
      </c>
      <c r="C53" s="26" t="s">
        <v>28</v>
      </c>
      <c r="D53" s="26" t="s">
        <v>282</v>
      </c>
      <c r="E53" s="4"/>
      <c r="F53" s="4">
        <v>1997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11">
        <v>2</v>
      </c>
      <c r="CC53" s="11">
        <v>162</v>
      </c>
      <c r="CD53" s="11">
        <v>4</v>
      </c>
      <c r="CE53" s="11">
        <v>72</v>
      </c>
      <c r="CF53" s="67">
        <f t="shared" si="2"/>
        <v>234</v>
      </c>
      <c r="CG53" s="4">
        <v>20</v>
      </c>
    </row>
    <row r="54" spans="1:85" s="9" customFormat="1" ht="12.75">
      <c r="A54" s="4">
        <v>21</v>
      </c>
      <c r="B54" s="61" t="s">
        <v>18</v>
      </c>
      <c r="C54" s="26" t="s">
        <v>19</v>
      </c>
      <c r="D54" s="26" t="s">
        <v>84</v>
      </c>
      <c r="E54" s="4"/>
      <c r="F54" s="4">
        <v>1998</v>
      </c>
      <c r="G54" s="4" t="s">
        <v>32</v>
      </c>
      <c r="H54" s="50">
        <v>17</v>
      </c>
      <c r="I54" s="50">
        <v>44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>
        <v>11</v>
      </c>
      <c r="AS54" s="11">
        <v>68</v>
      </c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>
        <v>6</v>
      </c>
      <c r="BQ54" s="11">
        <v>88</v>
      </c>
      <c r="BR54" s="11">
        <v>2</v>
      </c>
      <c r="BS54" s="11">
        <v>27</v>
      </c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67">
        <f t="shared" si="2"/>
        <v>227</v>
      </c>
      <c r="CG54" s="4">
        <v>21</v>
      </c>
    </row>
    <row r="55" spans="1:85" s="9" customFormat="1" ht="12.75">
      <c r="A55" s="4">
        <v>22</v>
      </c>
      <c r="B55" s="41" t="s">
        <v>44</v>
      </c>
      <c r="C55" s="26" t="s">
        <v>45</v>
      </c>
      <c r="D55" s="39" t="s">
        <v>241</v>
      </c>
      <c r="E55" s="4"/>
      <c r="F55" s="4">
        <v>1998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11">
        <v>13</v>
      </c>
      <c r="AU55" s="11">
        <v>90</v>
      </c>
      <c r="AV55" s="11">
        <v>12</v>
      </c>
      <c r="AW55" s="11">
        <v>48</v>
      </c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>
        <v>15</v>
      </c>
      <c r="BM55" s="11">
        <v>78</v>
      </c>
      <c r="BN55" s="4"/>
      <c r="BO55" s="4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67">
        <f t="shared" si="2"/>
        <v>216</v>
      </c>
      <c r="CG55" s="4">
        <v>22</v>
      </c>
    </row>
    <row r="56" spans="1:85" s="9" customFormat="1" ht="12.75">
      <c r="A56" s="4">
        <v>23</v>
      </c>
      <c r="B56" s="8" t="s">
        <v>184</v>
      </c>
      <c r="C56" s="8" t="s">
        <v>194</v>
      </c>
      <c r="D56" s="60" t="s">
        <v>242</v>
      </c>
      <c r="E56" s="4"/>
      <c r="F56" s="4">
        <v>1998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11">
        <v>15</v>
      </c>
      <c r="AU56" s="11">
        <v>78</v>
      </c>
      <c r="AV56" s="11">
        <v>13</v>
      </c>
      <c r="AW56" s="11">
        <v>45</v>
      </c>
      <c r="AX56" s="11">
        <v>7</v>
      </c>
      <c r="AY56" s="11">
        <v>31.5</v>
      </c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4"/>
      <c r="BM56" s="4"/>
      <c r="BN56" s="4"/>
      <c r="BO56" s="4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67">
        <f t="shared" si="2"/>
        <v>154.5</v>
      </c>
      <c r="CG56" s="4">
        <v>23</v>
      </c>
    </row>
    <row r="57" spans="1:85" s="9" customFormat="1" ht="12.75">
      <c r="A57" s="4">
        <v>24</v>
      </c>
      <c r="B57" s="5" t="s">
        <v>62</v>
      </c>
      <c r="C57" s="5" t="s">
        <v>19</v>
      </c>
      <c r="D57" s="7" t="s">
        <v>235</v>
      </c>
      <c r="E57" s="3"/>
      <c r="F57" s="3">
        <v>1997</v>
      </c>
      <c r="G57" s="3"/>
      <c r="H57" s="3"/>
      <c r="I57" s="3"/>
      <c r="J57" s="10"/>
      <c r="K57" s="10"/>
      <c r="L57" s="10"/>
      <c r="M57" s="10"/>
      <c r="N57" s="6"/>
      <c r="O57" s="10"/>
      <c r="P57" s="6"/>
      <c r="Q57" s="11"/>
      <c r="R57" s="11"/>
      <c r="S57" s="11"/>
      <c r="T57" s="10"/>
      <c r="U57" s="10"/>
      <c r="V57" s="6"/>
      <c r="W57" s="10"/>
      <c r="X57" s="6"/>
      <c r="Y57" s="11"/>
      <c r="Z57" s="10"/>
      <c r="AA57" s="10"/>
      <c r="AB57" s="6"/>
      <c r="AC57" s="10"/>
      <c r="AD57" s="6"/>
      <c r="AE57" s="11"/>
      <c r="AF57" s="10"/>
      <c r="AG57" s="10"/>
      <c r="AH57" s="6"/>
      <c r="AI57" s="10"/>
      <c r="AJ57" s="6"/>
      <c r="AK57" s="11"/>
      <c r="AL57" s="10"/>
      <c r="AM57" s="10"/>
      <c r="AN57" s="6"/>
      <c r="AO57" s="10"/>
      <c r="AP57" s="6"/>
      <c r="AQ57" s="11"/>
      <c r="AR57" s="11">
        <v>11</v>
      </c>
      <c r="AS57" s="11">
        <v>68</v>
      </c>
      <c r="AT57" s="10"/>
      <c r="AU57" s="10"/>
      <c r="AV57" s="6"/>
      <c r="AW57" s="10"/>
      <c r="AX57" s="6"/>
      <c r="AY57" s="11"/>
      <c r="AZ57" s="10"/>
      <c r="BA57" s="10"/>
      <c r="BB57" s="6"/>
      <c r="BC57" s="10"/>
      <c r="BD57" s="6"/>
      <c r="BE57" s="11"/>
      <c r="BF57" s="10"/>
      <c r="BG57" s="10"/>
      <c r="BH57" s="6"/>
      <c r="BI57" s="10"/>
      <c r="BJ57" s="6"/>
      <c r="BK57" s="11"/>
      <c r="BL57" s="10">
        <v>19</v>
      </c>
      <c r="BM57" s="10">
        <v>54</v>
      </c>
      <c r="BN57" s="10">
        <v>9</v>
      </c>
      <c r="BO57" s="10">
        <v>28.5</v>
      </c>
      <c r="BP57" s="10"/>
      <c r="BQ57" s="10"/>
      <c r="BR57" s="6"/>
      <c r="BS57" s="10"/>
      <c r="BT57" s="6"/>
      <c r="BU57" s="11"/>
      <c r="BV57" s="6"/>
      <c r="BW57" s="11"/>
      <c r="BX57" s="6"/>
      <c r="BY57" s="11"/>
      <c r="BZ57" s="6"/>
      <c r="CA57" s="11"/>
      <c r="CB57" s="6"/>
      <c r="CC57" s="11"/>
      <c r="CD57" s="6"/>
      <c r="CE57" s="11"/>
      <c r="CF57" s="67">
        <f t="shared" si="2"/>
        <v>150.5</v>
      </c>
      <c r="CG57" s="4">
        <v>24</v>
      </c>
    </row>
    <row r="58" spans="1:85" s="9" customFormat="1" ht="12.75">
      <c r="A58" s="4">
        <v>25</v>
      </c>
      <c r="B58" s="26"/>
      <c r="C58" s="26" t="s">
        <v>89</v>
      </c>
      <c r="D58" s="26" t="s">
        <v>280</v>
      </c>
      <c r="E58" s="4"/>
      <c r="F58" s="4">
        <v>2000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11"/>
      <c r="AY58" s="11"/>
      <c r="AZ58" s="4"/>
      <c r="BA58" s="4"/>
      <c r="BB58" s="4"/>
      <c r="BC58" s="4"/>
      <c r="BD58" s="11"/>
      <c r="BE58" s="11"/>
      <c r="BF58" s="4"/>
      <c r="BG58" s="4"/>
      <c r="BH58" s="4"/>
      <c r="BI58" s="4"/>
      <c r="BJ58" s="11"/>
      <c r="BK58" s="11"/>
      <c r="BL58" s="4"/>
      <c r="BM58" s="4"/>
      <c r="BN58" s="4"/>
      <c r="BO58" s="4"/>
      <c r="BP58" s="4"/>
      <c r="BQ58" s="4"/>
      <c r="BR58" s="4"/>
      <c r="BS58" s="4"/>
      <c r="BT58" s="11"/>
      <c r="BU58" s="11"/>
      <c r="BV58" s="11"/>
      <c r="BW58" s="11"/>
      <c r="BX58" s="11"/>
      <c r="BY58" s="11"/>
      <c r="BZ58" s="11"/>
      <c r="CA58" s="11"/>
      <c r="CB58" s="11">
        <v>4</v>
      </c>
      <c r="CC58" s="11">
        <v>144</v>
      </c>
      <c r="CD58" s="11"/>
      <c r="CE58" s="11"/>
      <c r="CF58" s="67">
        <f t="shared" si="2"/>
        <v>144</v>
      </c>
      <c r="CG58" s="4">
        <v>25</v>
      </c>
    </row>
    <row r="59" spans="1:85" s="9" customFormat="1" ht="12.75" customHeight="1">
      <c r="A59" s="4">
        <v>26</v>
      </c>
      <c r="B59" s="26" t="s">
        <v>23</v>
      </c>
      <c r="C59" s="26" t="s">
        <v>19</v>
      </c>
      <c r="D59" s="26" t="s">
        <v>283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25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25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11">
        <v>5</v>
      </c>
      <c r="CC59" s="11">
        <v>138</v>
      </c>
      <c r="CD59" s="11"/>
      <c r="CE59" s="11"/>
      <c r="CF59" s="67">
        <f t="shared" si="2"/>
        <v>138</v>
      </c>
      <c r="CG59" s="4">
        <v>26</v>
      </c>
    </row>
    <row r="60" spans="1:85" s="9" customFormat="1" ht="12.75">
      <c r="A60" s="4">
        <v>27</v>
      </c>
      <c r="B60" s="8" t="s">
        <v>47</v>
      </c>
      <c r="C60" s="12" t="s">
        <v>19</v>
      </c>
      <c r="D60" s="7" t="s">
        <v>74</v>
      </c>
      <c r="E60" s="3"/>
      <c r="F60" s="3">
        <v>1996</v>
      </c>
      <c r="G60" s="3">
        <v>3</v>
      </c>
      <c r="H60" s="48">
        <v>9</v>
      </c>
      <c r="I60" s="48">
        <v>76</v>
      </c>
      <c r="J60" s="10"/>
      <c r="K60" s="10"/>
      <c r="L60" s="10"/>
      <c r="M60" s="10"/>
      <c r="N60" s="6"/>
      <c r="O60" s="10"/>
      <c r="P60" s="6"/>
      <c r="Q60" s="11"/>
      <c r="R60" s="11"/>
      <c r="S60" s="11"/>
      <c r="T60" s="10"/>
      <c r="U60" s="10"/>
      <c r="V60" s="6"/>
      <c r="W60" s="10"/>
      <c r="X60" s="6"/>
      <c r="Y60" s="11"/>
      <c r="Z60" s="10"/>
      <c r="AA60" s="10"/>
      <c r="AB60" s="6"/>
      <c r="AC60" s="10"/>
      <c r="AD60" s="6"/>
      <c r="AE60" s="11"/>
      <c r="AF60" s="10"/>
      <c r="AG60" s="10"/>
      <c r="AH60" s="6"/>
      <c r="AI60" s="10"/>
      <c r="AJ60" s="6"/>
      <c r="AK60" s="11"/>
      <c r="AL60" s="10"/>
      <c r="AM60" s="10"/>
      <c r="AN60" s="6"/>
      <c r="AO60" s="10"/>
      <c r="AP60" s="6"/>
      <c r="AQ60" s="11"/>
      <c r="AR60" s="11"/>
      <c r="AS60" s="11"/>
      <c r="AT60" s="10"/>
      <c r="AU60" s="10"/>
      <c r="AV60" s="6"/>
      <c r="AW60" s="10"/>
      <c r="AX60" s="6"/>
      <c r="AY60" s="11"/>
      <c r="AZ60" s="10"/>
      <c r="BA60" s="10"/>
      <c r="BB60" s="6"/>
      <c r="BC60" s="10"/>
      <c r="BD60" s="6"/>
      <c r="BE60" s="11"/>
      <c r="BF60" s="10"/>
      <c r="BG60" s="10"/>
      <c r="BH60" s="6"/>
      <c r="BI60" s="10"/>
      <c r="BJ60" s="6"/>
      <c r="BK60" s="11"/>
      <c r="BL60" s="10"/>
      <c r="BM60" s="10"/>
      <c r="BN60" s="10"/>
      <c r="BO60" s="10"/>
      <c r="BP60" s="10"/>
      <c r="BQ60" s="10"/>
      <c r="BR60" s="6"/>
      <c r="BS60" s="10"/>
      <c r="BT60" s="6"/>
      <c r="BU60" s="11"/>
      <c r="BV60" s="6"/>
      <c r="BW60" s="11"/>
      <c r="BX60" s="6"/>
      <c r="BY60" s="11"/>
      <c r="BZ60" s="6"/>
      <c r="CA60" s="11"/>
      <c r="CB60" s="6"/>
      <c r="CC60" s="11"/>
      <c r="CD60" s="6"/>
      <c r="CE60" s="11"/>
      <c r="CF60" s="67">
        <f t="shared" si="2"/>
        <v>76</v>
      </c>
      <c r="CG60" s="4">
        <v>27</v>
      </c>
    </row>
    <row r="61" spans="1:85" ht="12.75">
      <c r="A61" s="4">
        <v>28</v>
      </c>
      <c r="B61" s="8" t="s">
        <v>62</v>
      </c>
      <c r="C61" s="8" t="s">
        <v>19</v>
      </c>
      <c r="D61" s="8" t="s">
        <v>234</v>
      </c>
      <c r="E61" s="3"/>
      <c r="F61" s="17">
        <v>1997</v>
      </c>
      <c r="G61" s="18"/>
      <c r="H61" s="21"/>
      <c r="I61" s="21"/>
      <c r="J61" s="21"/>
      <c r="K61" s="21"/>
      <c r="L61" s="10"/>
      <c r="M61" s="10"/>
      <c r="N61" s="6"/>
      <c r="O61" s="10"/>
      <c r="P61" s="6"/>
      <c r="Q61" s="11"/>
      <c r="R61" s="11"/>
      <c r="S61" s="11"/>
      <c r="T61" s="10"/>
      <c r="U61" s="10"/>
      <c r="V61" s="6"/>
      <c r="W61" s="10"/>
      <c r="X61" s="6"/>
      <c r="Y61" s="11"/>
      <c r="Z61" s="10"/>
      <c r="AA61" s="10"/>
      <c r="AB61" s="6"/>
      <c r="AC61" s="10"/>
      <c r="AD61" s="6"/>
      <c r="AE61" s="11"/>
      <c r="AF61" s="10"/>
      <c r="AG61" s="10"/>
      <c r="AH61" s="6"/>
      <c r="AI61" s="10"/>
      <c r="AJ61" s="6"/>
      <c r="AK61" s="11"/>
      <c r="AL61" s="10"/>
      <c r="AM61" s="10"/>
      <c r="AN61" s="6"/>
      <c r="AO61" s="10"/>
      <c r="AP61" s="6"/>
      <c r="AQ61" s="11"/>
      <c r="AR61" s="11">
        <v>9</v>
      </c>
      <c r="AS61" s="11">
        <v>76</v>
      </c>
      <c r="AT61" s="10"/>
      <c r="AU61" s="10"/>
      <c r="AV61" s="6"/>
      <c r="AW61" s="10"/>
      <c r="AX61" s="6"/>
      <c r="AY61" s="11"/>
      <c r="AZ61" s="10"/>
      <c r="BA61" s="10"/>
      <c r="BB61" s="6"/>
      <c r="BC61" s="10"/>
      <c r="BD61" s="6"/>
      <c r="BE61" s="11"/>
      <c r="BF61" s="10"/>
      <c r="BG61" s="10"/>
      <c r="BH61" s="6"/>
      <c r="BI61" s="10"/>
      <c r="BJ61" s="6"/>
      <c r="BK61" s="11"/>
      <c r="BL61" s="21"/>
      <c r="BM61" s="21"/>
      <c r="BN61" s="21"/>
      <c r="BO61" s="21"/>
      <c r="BP61" s="10"/>
      <c r="BQ61" s="10"/>
      <c r="BR61" s="6"/>
      <c r="BS61" s="10"/>
      <c r="BT61" s="6"/>
      <c r="BU61" s="11"/>
      <c r="BV61" s="6"/>
      <c r="BW61" s="11"/>
      <c r="BX61" s="6"/>
      <c r="BY61" s="11"/>
      <c r="BZ61" s="6"/>
      <c r="CA61" s="11"/>
      <c r="CB61" s="6"/>
      <c r="CC61" s="11"/>
      <c r="CD61" s="6"/>
      <c r="CE61" s="11"/>
      <c r="CF61" s="67">
        <f t="shared" si="2"/>
        <v>76</v>
      </c>
      <c r="CG61" s="4">
        <v>28</v>
      </c>
    </row>
    <row r="62" spans="1:85" ht="12.75">
      <c r="A62" s="4">
        <v>29</v>
      </c>
      <c r="B62" s="26" t="s">
        <v>75</v>
      </c>
      <c r="C62" s="26" t="s">
        <v>76</v>
      </c>
      <c r="D62" s="26" t="s">
        <v>77</v>
      </c>
      <c r="E62" s="4"/>
      <c r="F62" s="4">
        <v>1996</v>
      </c>
      <c r="G62" s="4">
        <v>3</v>
      </c>
      <c r="H62" s="50">
        <v>11</v>
      </c>
      <c r="I62" s="50">
        <v>68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4"/>
      <c r="BM62" s="4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67">
        <f t="shared" si="2"/>
        <v>68</v>
      </c>
      <c r="CG62" s="4">
        <v>29</v>
      </c>
    </row>
    <row r="63" spans="1:85" ht="12.75">
      <c r="A63" s="4">
        <v>30</v>
      </c>
      <c r="B63" s="26" t="s">
        <v>79</v>
      </c>
      <c r="C63" s="26" t="s">
        <v>80</v>
      </c>
      <c r="D63" s="39" t="s">
        <v>81</v>
      </c>
      <c r="E63" s="4"/>
      <c r="F63" s="4">
        <v>1996</v>
      </c>
      <c r="G63" s="4"/>
      <c r="H63" s="50">
        <v>12</v>
      </c>
      <c r="I63" s="50">
        <v>64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67">
        <f t="shared" si="2"/>
        <v>64</v>
      </c>
      <c r="CG63" s="4">
        <v>30</v>
      </c>
    </row>
    <row r="64" spans="1:85" ht="12.75">
      <c r="A64" s="4">
        <v>31</v>
      </c>
      <c r="B64" s="5" t="s">
        <v>47</v>
      </c>
      <c r="C64" s="5" t="s">
        <v>19</v>
      </c>
      <c r="D64" s="49" t="s">
        <v>82</v>
      </c>
      <c r="E64" s="4"/>
      <c r="F64" s="4">
        <v>1998</v>
      </c>
      <c r="G64" s="4">
        <v>3</v>
      </c>
      <c r="H64" s="50">
        <v>13</v>
      </c>
      <c r="I64" s="50">
        <v>60</v>
      </c>
      <c r="J64" s="11"/>
      <c r="K64" s="11"/>
      <c r="L64" s="11"/>
      <c r="M64" s="11"/>
      <c r="N64" s="11"/>
      <c r="O64" s="11"/>
      <c r="P64" s="11"/>
      <c r="Q64" s="11"/>
      <c r="R64" s="63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63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67">
        <f t="shared" si="2"/>
        <v>60</v>
      </c>
      <c r="CG64" s="4">
        <v>31</v>
      </c>
    </row>
    <row r="65" spans="1:87" ht="12.75">
      <c r="A65" s="4">
        <v>32</v>
      </c>
      <c r="B65" s="39" t="s">
        <v>154</v>
      </c>
      <c r="C65" s="26" t="s">
        <v>80</v>
      </c>
      <c r="D65" s="26" t="s">
        <v>87</v>
      </c>
      <c r="E65" s="4"/>
      <c r="F65" s="4">
        <v>1998</v>
      </c>
      <c r="G65" s="4"/>
      <c r="H65" s="50">
        <v>20</v>
      </c>
      <c r="I65" s="50">
        <v>32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67">
        <f t="shared" si="2"/>
        <v>32</v>
      </c>
      <c r="CG65" s="4">
        <v>32</v>
      </c>
      <c r="CH65" s="69"/>
      <c r="CI65" s="69"/>
    </row>
    <row r="66" spans="1:87" ht="12.75">
      <c r="A66" s="4">
        <v>33</v>
      </c>
      <c r="B66" s="5" t="s">
        <v>18</v>
      </c>
      <c r="C66" s="5" t="s">
        <v>19</v>
      </c>
      <c r="D66" s="12" t="s">
        <v>91</v>
      </c>
      <c r="E66" s="3"/>
      <c r="F66" s="3">
        <v>1997</v>
      </c>
      <c r="G66" s="3">
        <v>3</v>
      </c>
      <c r="H66" s="48">
        <v>21</v>
      </c>
      <c r="I66" s="48">
        <v>28</v>
      </c>
      <c r="J66" s="10"/>
      <c r="K66" s="10"/>
      <c r="L66" s="10"/>
      <c r="M66" s="10"/>
      <c r="N66" s="6"/>
      <c r="O66" s="10"/>
      <c r="P66" s="6"/>
      <c r="Q66" s="11"/>
      <c r="R66" s="11"/>
      <c r="S66" s="11"/>
      <c r="T66" s="10"/>
      <c r="U66" s="10"/>
      <c r="V66" s="6"/>
      <c r="W66" s="10"/>
      <c r="X66" s="6"/>
      <c r="Y66" s="11"/>
      <c r="Z66" s="10"/>
      <c r="AA66" s="10"/>
      <c r="AB66" s="6"/>
      <c r="AC66" s="10"/>
      <c r="AD66" s="6"/>
      <c r="AE66" s="11"/>
      <c r="AF66" s="10"/>
      <c r="AG66" s="10"/>
      <c r="AH66" s="6"/>
      <c r="AI66" s="10"/>
      <c r="AJ66" s="6"/>
      <c r="AK66" s="11"/>
      <c r="AL66" s="10"/>
      <c r="AM66" s="10"/>
      <c r="AN66" s="6"/>
      <c r="AO66" s="10"/>
      <c r="AP66" s="6"/>
      <c r="AQ66" s="11"/>
      <c r="AR66" s="11"/>
      <c r="AS66" s="11"/>
      <c r="AT66" s="10"/>
      <c r="AU66" s="10"/>
      <c r="AV66" s="6"/>
      <c r="AW66" s="10"/>
      <c r="AX66" s="6"/>
      <c r="AY66" s="11"/>
      <c r="AZ66" s="10"/>
      <c r="BA66" s="10"/>
      <c r="BB66" s="6"/>
      <c r="BC66" s="10"/>
      <c r="BD66" s="6"/>
      <c r="BE66" s="11"/>
      <c r="BF66" s="10"/>
      <c r="BG66" s="10"/>
      <c r="BH66" s="6"/>
      <c r="BI66" s="10"/>
      <c r="BJ66" s="6"/>
      <c r="BK66" s="11"/>
      <c r="BL66" s="10"/>
      <c r="BM66" s="10"/>
      <c r="BN66" s="10"/>
      <c r="BO66" s="10"/>
      <c r="BP66" s="10"/>
      <c r="BQ66" s="10"/>
      <c r="BR66" s="6"/>
      <c r="BS66" s="10"/>
      <c r="BT66" s="6"/>
      <c r="BU66" s="11"/>
      <c r="BV66" s="6"/>
      <c r="BW66" s="11"/>
      <c r="BX66" s="6"/>
      <c r="BY66" s="11"/>
      <c r="BZ66" s="6"/>
      <c r="CA66" s="11"/>
      <c r="CB66" s="6"/>
      <c r="CC66" s="11"/>
      <c r="CD66" s="6"/>
      <c r="CE66" s="11"/>
      <c r="CF66" s="67">
        <f t="shared" si="2"/>
        <v>28</v>
      </c>
      <c r="CG66" s="4">
        <v>33</v>
      </c>
      <c r="CH66" s="69"/>
      <c r="CI66" s="69"/>
    </row>
    <row r="67" spans="1:87" ht="12.75">
      <c r="A67" s="4">
        <v>34</v>
      </c>
      <c r="B67" s="39" t="s">
        <v>88</v>
      </c>
      <c r="C67" s="26" t="s">
        <v>89</v>
      </c>
      <c r="D67" s="40" t="s">
        <v>90</v>
      </c>
      <c r="E67" s="4"/>
      <c r="F67" s="4">
        <v>1997</v>
      </c>
      <c r="G67" s="4">
        <v>3</v>
      </c>
      <c r="H67" s="50">
        <v>22</v>
      </c>
      <c r="I67" s="50">
        <v>24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4"/>
      <c r="BM67" s="4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67">
        <f t="shared" si="2"/>
        <v>24</v>
      </c>
      <c r="CG67" s="4">
        <v>34</v>
      </c>
      <c r="CH67" s="69"/>
      <c r="CI67" s="69"/>
    </row>
    <row r="68" spans="1:85" ht="12.75">
      <c r="A68" s="4"/>
      <c r="B68" s="26"/>
      <c r="C68" s="26"/>
      <c r="D68" s="2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11"/>
      <c r="CC68" s="11"/>
      <c r="CD68" s="11"/>
      <c r="CE68" s="11"/>
      <c r="CF68" s="67"/>
      <c r="CG68" s="4"/>
    </row>
    <row r="69" spans="1:85" ht="12.75">
      <c r="A69" s="4"/>
      <c r="B69" s="26"/>
      <c r="C69" s="26"/>
      <c r="D69" s="3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25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25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67"/>
      <c r="CG69" s="4"/>
    </row>
    <row r="70" spans="1:85" ht="12.75">
      <c r="A70" s="4"/>
      <c r="B70" s="14"/>
      <c r="C70" s="5"/>
      <c r="D70" s="7"/>
      <c r="E70" s="3"/>
      <c r="F70" s="3"/>
      <c r="G70" s="3"/>
      <c r="H70" s="3"/>
      <c r="I70" s="3"/>
      <c r="J70" s="3"/>
      <c r="K70" s="3"/>
      <c r="L70" s="3"/>
      <c r="M70" s="3"/>
      <c r="N70" s="6"/>
      <c r="O70" s="3"/>
      <c r="P70" s="6"/>
      <c r="Q70" s="4"/>
      <c r="R70" s="4"/>
      <c r="S70" s="4"/>
      <c r="T70" s="3"/>
      <c r="U70" s="3"/>
      <c r="V70" s="6"/>
      <c r="W70" s="3"/>
      <c r="X70" s="6"/>
      <c r="Y70" s="4"/>
      <c r="Z70" s="3"/>
      <c r="AA70" s="3"/>
      <c r="AB70" s="6"/>
      <c r="AC70" s="3"/>
      <c r="AD70" s="6"/>
      <c r="AE70" s="4"/>
      <c r="AF70" s="3"/>
      <c r="AG70" s="3"/>
      <c r="AH70" s="6"/>
      <c r="AI70" s="3"/>
      <c r="AJ70" s="6"/>
      <c r="AK70" s="4"/>
      <c r="AL70" s="3"/>
      <c r="AM70" s="3"/>
      <c r="AN70" s="6"/>
      <c r="AO70" s="3"/>
      <c r="AP70" s="6"/>
      <c r="AQ70" s="4"/>
      <c r="AR70" s="4"/>
      <c r="AS70" s="4"/>
      <c r="AT70" s="3"/>
      <c r="AU70" s="3"/>
      <c r="AV70" s="6"/>
      <c r="AW70" s="3"/>
      <c r="AX70" s="6"/>
      <c r="AY70" s="4"/>
      <c r="AZ70" s="3"/>
      <c r="BA70" s="3"/>
      <c r="BB70" s="6"/>
      <c r="BC70" s="3"/>
      <c r="BD70" s="6"/>
      <c r="BE70" s="4"/>
      <c r="BF70" s="3"/>
      <c r="BG70" s="3"/>
      <c r="BH70" s="6"/>
      <c r="BI70" s="3"/>
      <c r="BJ70" s="6"/>
      <c r="BK70" s="4"/>
      <c r="BL70" s="3"/>
      <c r="BM70" s="3"/>
      <c r="BN70" s="3"/>
      <c r="BO70" s="3"/>
      <c r="BP70" s="3"/>
      <c r="BQ70" s="3"/>
      <c r="BR70" s="6"/>
      <c r="BS70" s="3"/>
      <c r="BT70" s="6"/>
      <c r="BU70" s="4"/>
      <c r="BV70" s="6"/>
      <c r="BW70" s="4"/>
      <c r="BX70" s="6"/>
      <c r="BY70" s="4"/>
      <c r="BZ70" s="6"/>
      <c r="CA70" s="4"/>
      <c r="CB70" s="6"/>
      <c r="CC70" s="4"/>
      <c r="CD70" s="6"/>
      <c r="CE70" s="4"/>
      <c r="CF70" s="67"/>
      <c r="CG70" s="4"/>
    </row>
    <row r="71" spans="1:85" ht="12.75">
      <c r="A71" s="4"/>
      <c r="B71" s="26"/>
      <c r="C71" s="26"/>
      <c r="D71" s="39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25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25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67"/>
      <c r="CG71" s="4"/>
    </row>
    <row r="72" spans="1:85" ht="12.75">
      <c r="A72" s="4"/>
      <c r="B72" s="26"/>
      <c r="C72" s="26"/>
      <c r="D72" s="39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25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25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67"/>
      <c r="CG72" s="4"/>
    </row>
    <row r="73" spans="1:85" ht="12.75">
      <c r="A73" s="4"/>
      <c r="B73" s="5"/>
      <c r="C73" s="5"/>
      <c r="D73" s="7"/>
      <c r="E73" s="3"/>
      <c r="F73" s="3"/>
      <c r="G73" s="3"/>
      <c r="H73" s="3"/>
      <c r="I73" s="3"/>
      <c r="J73" s="3"/>
      <c r="K73" s="3"/>
      <c r="L73" s="3"/>
      <c r="M73" s="3"/>
      <c r="N73" s="6"/>
      <c r="O73" s="3"/>
      <c r="P73" s="6"/>
      <c r="Q73" s="4"/>
      <c r="R73" s="4"/>
      <c r="S73" s="4"/>
      <c r="T73" s="3"/>
      <c r="U73" s="3"/>
      <c r="V73" s="6"/>
      <c r="W73" s="3"/>
      <c r="X73" s="6"/>
      <c r="Y73" s="4"/>
      <c r="Z73" s="3"/>
      <c r="AA73" s="3"/>
      <c r="AB73" s="6"/>
      <c r="AC73" s="3"/>
      <c r="AD73" s="6"/>
      <c r="AE73" s="4"/>
      <c r="AF73" s="3"/>
      <c r="AG73" s="3"/>
      <c r="AH73" s="6"/>
      <c r="AI73" s="3"/>
      <c r="AJ73" s="6"/>
      <c r="AK73" s="4"/>
      <c r="AL73" s="3"/>
      <c r="AM73" s="3"/>
      <c r="AN73" s="6"/>
      <c r="AO73" s="3"/>
      <c r="AP73" s="6"/>
      <c r="AQ73" s="4"/>
      <c r="AR73" s="4"/>
      <c r="AS73" s="4"/>
      <c r="AT73" s="3"/>
      <c r="AU73" s="3"/>
      <c r="AV73" s="6"/>
      <c r="AW73" s="3"/>
      <c r="AX73" s="6"/>
      <c r="AY73" s="4"/>
      <c r="AZ73" s="3"/>
      <c r="BA73" s="3"/>
      <c r="BB73" s="6"/>
      <c r="BC73" s="3"/>
      <c r="BD73" s="6"/>
      <c r="BE73" s="4"/>
      <c r="BF73" s="3"/>
      <c r="BG73" s="3"/>
      <c r="BH73" s="6"/>
      <c r="BI73" s="3"/>
      <c r="BJ73" s="6"/>
      <c r="BK73" s="4"/>
      <c r="BL73" s="3"/>
      <c r="BM73" s="3"/>
      <c r="BN73" s="3"/>
      <c r="BO73" s="3"/>
      <c r="BP73" s="3"/>
      <c r="BQ73" s="3"/>
      <c r="BR73" s="6"/>
      <c r="BS73" s="3"/>
      <c r="BT73" s="6"/>
      <c r="BU73" s="4"/>
      <c r="BV73" s="6"/>
      <c r="BW73" s="4"/>
      <c r="BX73" s="6"/>
      <c r="BY73" s="4"/>
      <c r="BZ73" s="6"/>
      <c r="CA73" s="4"/>
      <c r="CB73" s="6"/>
      <c r="CC73" s="4"/>
      <c r="CD73" s="6"/>
      <c r="CE73" s="4"/>
      <c r="CF73" s="67"/>
      <c r="CG73" s="4"/>
    </row>
    <row r="74" spans="1:85" ht="12.75">
      <c r="A74" s="4"/>
      <c r="B74" s="26"/>
      <c r="C74" s="26"/>
      <c r="D74" s="2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67"/>
      <c r="CG74" s="4"/>
    </row>
    <row r="75" spans="1:85" ht="12.75">
      <c r="A75" s="4"/>
      <c r="B75" s="26"/>
      <c r="C75" s="26"/>
      <c r="D75" s="39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25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25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67"/>
      <c r="CG75" s="4"/>
    </row>
    <row r="76" spans="1:85" ht="12.75">
      <c r="A76" s="4"/>
      <c r="B76" s="5"/>
      <c r="C76" s="12"/>
      <c r="D76" s="12"/>
      <c r="E76" s="3"/>
      <c r="F76" s="3"/>
      <c r="G76" s="3"/>
      <c r="H76" s="3"/>
      <c r="I76" s="3"/>
      <c r="J76" s="3"/>
      <c r="K76" s="3"/>
      <c r="L76" s="10"/>
      <c r="M76" s="3"/>
      <c r="N76" s="6"/>
      <c r="O76" s="3"/>
      <c r="P76" s="6"/>
      <c r="Q76" s="4"/>
      <c r="R76" s="4"/>
      <c r="S76" s="4"/>
      <c r="T76" s="10"/>
      <c r="U76" s="3"/>
      <c r="V76" s="6"/>
      <c r="W76" s="3"/>
      <c r="X76" s="6"/>
      <c r="Y76" s="4"/>
      <c r="Z76" s="10"/>
      <c r="AA76" s="3"/>
      <c r="AB76" s="6"/>
      <c r="AC76" s="3"/>
      <c r="AD76" s="6"/>
      <c r="AE76" s="4"/>
      <c r="AF76" s="10"/>
      <c r="AG76" s="3"/>
      <c r="AH76" s="6"/>
      <c r="AI76" s="3"/>
      <c r="AJ76" s="6"/>
      <c r="AK76" s="4"/>
      <c r="AL76" s="10"/>
      <c r="AM76" s="3"/>
      <c r="AN76" s="6"/>
      <c r="AO76" s="3"/>
      <c r="AP76" s="6"/>
      <c r="AQ76" s="4"/>
      <c r="AR76" s="4"/>
      <c r="AS76" s="4"/>
      <c r="AT76" s="10"/>
      <c r="AU76" s="3"/>
      <c r="AV76" s="6"/>
      <c r="AW76" s="3"/>
      <c r="AX76" s="6"/>
      <c r="AY76" s="4"/>
      <c r="AZ76" s="10"/>
      <c r="BA76" s="3"/>
      <c r="BB76" s="6"/>
      <c r="BC76" s="3"/>
      <c r="BD76" s="6"/>
      <c r="BE76" s="4"/>
      <c r="BF76" s="10"/>
      <c r="BG76" s="3"/>
      <c r="BH76" s="6"/>
      <c r="BI76" s="3"/>
      <c r="BJ76" s="6"/>
      <c r="BK76" s="4"/>
      <c r="BL76" s="3"/>
      <c r="BM76" s="3"/>
      <c r="BN76" s="3"/>
      <c r="BO76" s="3"/>
      <c r="BP76" s="10"/>
      <c r="BQ76" s="3"/>
      <c r="BR76" s="6"/>
      <c r="BS76" s="3"/>
      <c r="BT76" s="6"/>
      <c r="BU76" s="4"/>
      <c r="BV76" s="6"/>
      <c r="BW76" s="4"/>
      <c r="BX76" s="6"/>
      <c r="BY76" s="4"/>
      <c r="BZ76" s="6"/>
      <c r="CA76" s="4"/>
      <c r="CB76" s="6"/>
      <c r="CC76" s="4"/>
      <c r="CD76" s="6"/>
      <c r="CE76" s="4"/>
      <c r="CF76" s="67"/>
      <c r="CG76" s="4"/>
    </row>
    <row r="77" spans="1:85" ht="12.75">
      <c r="A77" s="4"/>
      <c r="B77" s="5"/>
      <c r="C77" s="5"/>
      <c r="D77" s="5"/>
      <c r="E77" s="3"/>
      <c r="F77" s="3"/>
      <c r="G77" s="3"/>
      <c r="H77" s="3"/>
      <c r="I77" s="3"/>
      <c r="J77" s="3"/>
      <c r="K77" s="3"/>
      <c r="L77" s="10"/>
      <c r="M77" s="3"/>
      <c r="N77" s="6"/>
      <c r="O77" s="3"/>
      <c r="P77" s="6"/>
      <c r="Q77" s="4"/>
      <c r="R77" s="4"/>
      <c r="S77" s="4"/>
      <c r="T77" s="10"/>
      <c r="U77" s="3"/>
      <c r="V77" s="6"/>
      <c r="W77" s="3"/>
      <c r="X77" s="6"/>
      <c r="Y77" s="4"/>
      <c r="Z77" s="10"/>
      <c r="AA77" s="3"/>
      <c r="AB77" s="6"/>
      <c r="AC77" s="3"/>
      <c r="AD77" s="6"/>
      <c r="AE77" s="4"/>
      <c r="AF77" s="10"/>
      <c r="AG77" s="3"/>
      <c r="AH77" s="6"/>
      <c r="AI77" s="3"/>
      <c r="AJ77" s="6"/>
      <c r="AK77" s="4"/>
      <c r="AL77" s="10"/>
      <c r="AM77" s="3"/>
      <c r="AN77" s="6"/>
      <c r="AO77" s="3"/>
      <c r="AP77" s="6"/>
      <c r="AQ77" s="4"/>
      <c r="AR77" s="4"/>
      <c r="AS77" s="4"/>
      <c r="AT77" s="10"/>
      <c r="AU77" s="3"/>
      <c r="AV77" s="6"/>
      <c r="AW77" s="3"/>
      <c r="AX77" s="6"/>
      <c r="AY77" s="4"/>
      <c r="AZ77" s="10"/>
      <c r="BA77" s="3"/>
      <c r="BB77" s="6"/>
      <c r="BC77" s="3"/>
      <c r="BD77" s="6"/>
      <c r="BE77" s="4"/>
      <c r="BF77" s="10"/>
      <c r="BG77" s="3"/>
      <c r="BH77" s="6"/>
      <c r="BI77" s="3"/>
      <c r="BJ77" s="6"/>
      <c r="BK77" s="4"/>
      <c r="BL77" s="3"/>
      <c r="BM77" s="3"/>
      <c r="BN77" s="3"/>
      <c r="BO77" s="3"/>
      <c r="BP77" s="10"/>
      <c r="BQ77" s="3"/>
      <c r="BR77" s="6"/>
      <c r="BS77" s="3"/>
      <c r="BT77" s="6"/>
      <c r="BU77" s="4"/>
      <c r="BV77" s="6"/>
      <c r="BW77" s="4"/>
      <c r="BX77" s="6"/>
      <c r="BY77" s="4"/>
      <c r="BZ77" s="6"/>
      <c r="CA77" s="4"/>
      <c r="CB77" s="6"/>
      <c r="CC77" s="4"/>
      <c r="CD77" s="6"/>
      <c r="CE77" s="4"/>
      <c r="CF77" s="67"/>
      <c r="CG77" s="4"/>
    </row>
    <row r="78" spans="1:85" ht="12.75">
      <c r="A78" s="4"/>
      <c r="B78" s="5"/>
      <c r="C78" s="5"/>
      <c r="D78" s="12"/>
      <c r="E78" s="3"/>
      <c r="F78" s="3"/>
      <c r="G78" s="3"/>
      <c r="H78" s="3"/>
      <c r="I78" s="3"/>
      <c r="J78" s="3"/>
      <c r="K78" s="3"/>
      <c r="L78" s="10"/>
      <c r="M78" s="3"/>
      <c r="N78" s="6"/>
      <c r="O78" s="3"/>
      <c r="P78" s="6"/>
      <c r="Q78" s="4"/>
      <c r="R78" s="4"/>
      <c r="S78" s="4"/>
      <c r="T78" s="10"/>
      <c r="U78" s="3"/>
      <c r="V78" s="6"/>
      <c r="W78" s="3"/>
      <c r="X78" s="6"/>
      <c r="Y78" s="4"/>
      <c r="Z78" s="10"/>
      <c r="AA78" s="3"/>
      <c r="AB78" s="6"/>
      <c r="AC78" s="3"/>
      <c r="AD78" s="6"/>
      <c r="AE78" s="4"/>
      <c r="AF78" s="10"/>
      <c r="AG78" s="3"/>
      <c r="AH78" s="6"/>
      <c r="AI78" s="3"/>
      <c r="AJ78" s="6"/>
      <c r="AK78" s="4"/>
      <c r="AL78" s="10"/>
      <c r="AM78" s="3"/>
      <c r="AN78" s="6"/>
      <c r="AO78" s="3"/>
      <c r="AP78" s="6"/>
      <c r="AQ78" s="4"/>
      <c r="AR78" s="4"/>
      <c r="AS78" s="4"/>
      <c r="AT78" s="10"/>
      <c r="AU78" s="3"/>
      <c r="AV78" s="6"/>
      <c r="AW78" s="3"/>
      <c r="AX78" s="6"/>
      <c r="AY78" s="4"/>
      <c r="AZ78" s="10"/>
      <c r="BA78" s="3"/>
      <c r="BB78" s="6"/>
      <c r="BC78" s="3"/>
      <c r="BD78" s="6"/>
      <c r="BE78" s="4"/>
      <c r="BF78" s="10"/>
      <c r="BG78" s="3"/>
      <c r="BH78" s="6"/>
      <c r="BI78" s="3"/>
      <c r="BJ78" s="6"/>
      <c r="BK78" s="4"/>
      <c r="BL78" s="3"/>
      <c r="BM78" s="3"/>
      <c r="BN78" s="3"/>
      <c r="BO78" s="3"/>
      <c r="BP78" s="10"/>
      <c r="BQ78" s="3"/>
      <c r="BR78" s="6"/>
      <c r="BS78" s="3"/>
      <c r="BT78" s="6"/>
      <c r="BU78" s="4"/>
      <c r="BV78" s="6"/>
      <c r="BW78" s="4"/>
      <c r="BX78" s="6"/>
      <c r="BY78" s="4"/>
      <c r="BZ78" s="6"/>
      <c r="CA78" s="4"/>
      <c r="CB78" s="6"/>
      <c r="CC78" s="4"/>
      <c r="CD78" s="6"/>
      <c r="CE78" s="4"/>
      <c r="CF78" s="67"/>
      <c r="CG78" s="4"/>
    </row>
    <row r="79" spans="1:85" ht="12.75">
      <c r="A79" s="4"/>
      <c r="B79" s="26"/>
      <c r="C79" s="26"/>
      <c r="D79" s="26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67"/>
      <c r="CG79" s="4"/>
    </row>
    <row r="80" spans="1:85" ht="12.75">
      <c r="A80" s="4"/>
      <c r="B80" s="36"/>
      <c r="C80" s="36"/>
      <c r="D80" s="7"/>
      <c r="E80" s="3"/>
      <c r="F80" s="3"/>
      <c r="G80" s="3"/>
      <c r="H80" s="3"/>
      <c r="I80" s="3"/>
      <c r="J80" s="3"/>
      <c r="K80" s="3"/>
      <c r="L80" s="3"/>
      <c r="M80" s="3"/>
      <c r="N80" s="6"/>
      <c r="O80" s="3"/>
      <c r="P80" s="6"/>
      <c r="Q80" s="4"/>
      <c r="R80" s="4"/>
      <c r="S80" s="4"/>
      <c r="T80" s="3"/>
      <c r="U80" s="3"/>
      <c r="V80" s="6"/>
      <c r="W80" s="3"/>
      <c r="X80" s="6"/>
      <c r="Y80" s="4"/>
      <c r="Z80" s="3"/>
      <c r="AA80" s="3"/>
      <c r="AB80" s="6"/>
      <c r="AC80" s="3"/>
      <c r="AD80" s="6"/>
      <c r="AE80" s="4"/>
      <c r="AF80" s="3"/>
      <c r="AG80" s="3"/>
      <c r="AH80" s="6"/>
      <c r="AI80" s="3"/>
      <c r="AJ80" s="6"/>
      <c r="AK80" s="4"/>
      <c r="AL80" s="3"/>
      <c r="AM80" s="3"/>
      <c r="AN80" s="6"/>
      <c r="AO80" s="3"/>
      <c r="AP80" s="6"/>
      <c r="AQ80" s="4"/>
      <c r="AR80" s="4"/>
      <c r="AS80" s="4"/>
      <c r="AT80" s="3"/>
      <c r="AU80" s="3"/>
      <c r="AV80" s="6"/>
      <c r="AW80" s="3"/>
      <c r="AX80" s="6"/>
      <c r="AY80" s="4"/>
      <c r="AZ80" s="3"/>
      <c r="BA80" s="3"/>
      <c r="BB80" s="6"/>
      <c r="BC80" s="3"/>
      <c r="BD80" s="6"/>
      <c r="BE80" s="4"/>
      <c r="BF80" s="3"/>
      <c r="BG80" s="3"/>
      <c r="BH80" s="6"/>
      <c r="BI80" s="3"/>
      <c r="BJ80" s="6"/>
      <c r="BK80" s="4"/>
      <c r="BL80" s="3"/>
      <c r="BM80" s="3"/>
      <c r="BN80" s="3"/>
      <c r="BO80" s="3"/>
      <c r="BP80" s="3"/>
      <c r="BQ80" s="3"/>
      <c r="BR80" s="6"/>
      <c r="BS80" s="3"/>
      <c r="BT80" s="6"/>
      <c r="BU80" s="4"/>
      <c r="BV80" s="6"/>
      <c r="BW80" s="4"/>
      <c r="BX80" s="6"/>
      <c r="BY80" s="4"/>
      <c r="BZ80" s="6"/>
      <c r="CA80" s="4"/>
      <c r="CB80" s="6"/>
      <c r="CC80" s="4"/>
      <c r="CD80" s="6"/>
      <c r="CE80" s="4"/>
      <c r="CF80" s="67"/>
      <c r="CG80" s="4"/>
    </row>
    <row r="81" spans="1:85" ht="12.75">
      <c r="A81" s="4"/>
      <c r="B81" s="26"/>
      <c r="C81" s="26"/>
      <c r="D81" s="26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67"/>
      <c r="CG81" s="4"/>
    </row>
    <row r="82" spans="1:85" ht="12.75">
      <c r="A82" s="4"/>
      <c r="B82" s="26"/>
      <c r="C82" s="26"/>
      <c r="D82" s="2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67"/>
      <c r="CG82" s="4"/>
    </row>
    <row r="83" spans="1:85" ht="12.75">
      <c r="A83" s="4"/>
      <c r="B83" s="8"/>
      <c r="C83" s="8"/>
      <c r="D83" s="7"/>
      <c r="E83" s="3"/>
      <c r="F83" s="3"/>
      <c r="G83" s="3"/>
      <c r="H83" s="3"/>
      <c r="I83" s="3"/>
      <c r="J83" s="3"/>
      <c r="K83" s="3"/>
      <c r="L83" s="3"/>
      <c r="M83" s="3"/>
      <c r="N83" s="6"/>
      <c r="O83" s="3"/>
      <c r="P83" s="6"/>
      <c r="Q83" s="4"/>
      <c r="R83" s="4"/>
      <c r="S83" s="4"/>
      <c r="T83" s="3"/>
      <c r="U83" s="3"/>
      <c r="V83" s="6"/>
      <c r="W83" s="3"/>
      <c r="X83" s="6"/>
      <c r="Y83" s="4"/>
      <c r="Z83" s="3"/>
      <c r="AA83" s="3"/>
      <c r="AB83" s="6"/>
      <c r="AC83" s="3"/>
      <c r="AD83" s="6"/>
      <c r="AE83" s="4"/>
      <c r="AF83" s="3"/>
      <c r="AG83" s="3"/>
      <c r="AH83" s="6"/>
      <c r="AI83" s="3"/>
      <c r="AJ83" s="6"/>
      <c r="AK83" s="4"/>
      <c r="AL83" s="3"/>
      <c r="AM83" s="3"/>
      <c r="AN83" s="6"/>
      <c r="AO83" s="3"/>
      <c r="AP83" s="6"/>
      <c r="AQ83" s="4"/>
      <c r="AR83" s="4"/>
      <c r="AS83" s="4"/>
      <c r="AT83" s="3"/>
      <c r="AU83" s="3"/>
      <c r="AV83" s="6"/>
      <c r="AW83" s="3"/>
      <c r="AX83" s="6"/>
      <c r="AY83" s="4"/>
      <c r="AZ83" s="3"/>
      <c r="BA83" s="3"/>
      <c r="BB83" s="6"/>
      <c r="BC83" s="3"/>
      <c r="BD83" s="6"/>
      <c r="BE83" s="4"/>
      <c r="BF83" s="3"/>
      <c r="BG83" s="3"/>
      <c r="BH83" s="6"/>
      <c r="BI83" s="3"/>
      <c r="BJ83" s="6"/>
      <c r="BK83" s="4"/>
      <c r="BL83" s="3"/>
      <c r="BM83" s="3"/>
      <c r="BN83" s="3"/>
      <c r="BO83" s="3"/>
      <c r="BP83" s="3"/>
      <c r="BQ83" s="3"/>
      <c r="BR83" s="6"/>
      <c r="BS83" s="3"/>
      <c r="BT83" s="6"/>
      <c r="BU83" s="4"/>
      <c r="BV83" s="6"/>
      <c r="BW83" s="4"/>
      <c r="BX83" s="6"/>
      <c r="BY83" s="4"/>
      <c r="BZ83" s="6"/>
      <c r="CA83" s="4"/>
      <c r="CB83" s="6"/>
      <c r="CC83" s="4"/>
      <c r="CD83" s="6"/>
      <c r="CE83" s="4"/>
      <c r="CF83" s="67"/>
      <c r="CG83" s="4"/>
    </row>
    <row r="84" spans="1:85" ht="12.75">
      <c r="A84" s="4"/>
      <c r="B84" s="5"/>
      <c r="C84" s="5"/>
      <c r="D84" s="7"/>
      <c r="E84" s="3"/>
      <c r="F84" s="3"/>
      <c r="G84" s="3"/>
      <c r="H84" s="3"/>
      <c r="I84" s="3"/>
      <c r="J84" s="3"/>
      <c r="K84" s="3"/>
      <c r="L84" s="3"/>
      <c r="M84" s="3"/>
      <c r="N84" s="6"/>
      <c r="O84" s="3"/>
      <c r="P84" s="6"/>
      <c r="Q84" s="4"/>
      <c r="R84" s="4"/>
      <c r="S84" s="4"/>
      <c r="T84" s="3"/>
      <c r="U84" s="3"/>
      <c r="V84" s="6"/>
      <c r="W84" s="3"/>
      <c r="X84" s="6"/>
      <c r="Y84" s="4"/>
      <c r="Z84" s="3"/>
      <c r="AA84" s="3"/>
      <c r="AB84" s="6"/>
      <c r="AC84" s="3"/>
      <c r="AD84" s="6"/>
      <c r="AE84" s="4"/>
      <c r="AF84" s="3"/>
      <c r="AG84" s="3"/>
      <c r="AH84" s="6"/>
      <c r="AI84" s="3"/>
      <c r="AJ84" s="6"/>
      <c r="AK84" s="4"/>
      <c r="AL84" s="3"/>
      <c r="AM84" s="3"/>
      <c r="AN84" s="6"/>
      <c r="AO84" s="3"/>
      <c r="AP84" s="6"/>
      <c r="AQ84" s="4"/>
      <c r="AR84" s="4"/>
      <c r="AS84" s="4"/>
      <c r="AT84" s="3"/>
      <c r="AU84" s="3"/>
      <c r="AV84" s="6"/>
      <c r="AW84" s="3"/>
      <c r="AX84" s="6"/>
      <c r="AY84" s="4"/>
      <c r="AZ84" s="3"/>
      <c r="BA84" s="3"/>
      <c r="BB84" s="6"/>
      <c r="BC84" s="3"/>
      <c r="BD84" s="6"/>
      <c r="BE84" s="4"/>
      <c r="BF84" s="3"/>
      <c r="BG84" s="3"/>
      <c r="BH84" s="6"/>
      <c r="BI84" s="3"/>
      <c r="BJ84" s="6"/>
      <c r="BK84" s="4"/>
      <c r="BL84" s="3"/>
      <c r="BM84" s="3"/>
      <c r="BN84" s="3"/>
      <c r="BO84" s="3"/>
      <c r="BP84" s="3"/>
      <c r="BQ84" s="3"/>
      <c r="BR84" s="6"/>
      <c r="BS84" s="3"/>
      <c r="BT84" s="6"/>
      <c r="BU84" s="4"/>
      <c r="BV84" s="6"/>
      <c r="BW84" s="4"/>
      <c r="BX84" s="6"/>
      <c r="BY84" s="4"/>
      <c r="BZ84" s="6"/>
      <c r="CA84" s="4"/>
      <c r="CB84" s="6"/>
      <c r="CC84" s="4"/>
      <c r="CD84" s="6"/>
      <c r="CE84" s="4"/>
      <c r="CF84" s="67"/>
      <c r="CG84" s="4"/>
    </row>
    <row r="85" spans="1:85" ht="12.75">
      <c r="A85" s="4"/>
      <c r="B85" s="26"/>
      <c r="C85" s="26"/>
      <c r="D85" s="26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67"/>
      <c r="CG85" s="4"/>
    </row>
    <row r="86" spans="1:85" ht="12.75">
      <c r="A86" s="4"/>
      <c r="B86" s="26"/>
      <c r="C86" s="26"/>
      <c r="D86" s="26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67"/>
      <c r="CG86" s="4"/>
    </row>
    <row r="87" spans="1:85" ht="12.75">
      <c r="A87" s="4"/>
      <c r="B87" s="26"/>
      <c r="C87" s="26"/>
      <c r="D87" s="26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67"/>
      <c r="CG87" s="4"/>
    </row>
    <row r="88" spans="1:85" ht="12.75">
      <c r="A88" s="4"/>
      <c r="B88" s="8"/>
      <c r="C88" s="5"/>
      <c r="D88" s="24"/>
      <c r="E88" s="3"/>
      <c r="F88" s="3"/>
      <c r="G88" s="3"/>
      <c r="H88" s="3"/>
      <c r="I88" s="3"/>
      <c r="J88" s="3"/>
      <c r="K88" s="3"/>
      <c r="L88" s="3"/>
      <c r="M88" s="3"/>
      <c r="N88" s="6"/>
      <c r="O88" s="3"/>
      <c r="P88" s="6"/>
      <c r="Q88" s="4"/>
      <c r="R88" s="4"/>
      <c r="S88" s="4"/>
      <c r="T88" s="3"/>
      <c r="U88" s="3"/>
      <c r="V88" s="6"/>
      <c r="W88" s="3"/>
      <c r="X88" s="6"/>
      <c r="Y88" s="4"/>
      <c r="Z88" s="3"/>
      <c r="AA88" s="3"/>
      <c r="AB88" s="6"/>
      <c r="AC88" s="3"/>
      <c r="AD88" s="6"/>
      <c r="AE88" s="4"/>
      <c r="AF88" s="3"/>
      <c r="AG88" s="3"/>
      <c r="AH88" s="6"/>
      <c r="AI88" s="3"/>
      <c r="AJ88" s="6"/>
      <c r="AK88" s="4"/>
      <c r="AL88" s="3"/>
      <c r="AM88" s="3"/>
      <c r="AN88" s="6"/>
      <c r="AO88" s="3"/>
      <c r="AP88" s="6"/>
      <c r="AQ88" s="4"/>
      <c r="AR88" s="4"/>
      <c r="AS88" s="4"/>
      <c r="AT88" s="3"/>
      <c r="AU88" s="3"/>
      <c r="AV88" s="6"/>
      <c r="AW88" s="3"/>
      <c r="AX88" s="6"/>
      <c r="AY88" s="4"/>
      <c r="AZ88" s="3"/>
      <c r="BA88" s="3"/>
      <c r="BB88" s="6"/>
      <c r="BC88" s="3"/>
      <c r="BD88" s="6"/>
      <c r="BE88" s="4"/>
      <c r="BF88" s="3"/>
      <c r="BG88" s="3"/>
      <c r="BH88" s="6"/>
      <c r="BI88" s="3"/>
      <c r="BJ88" s="6"/>
      <c r="BK88" s="4"/>
      <c r="BL88" s="3"/>
      <c r="BM88" s="3"/>
      <c r="BN88" s="3"/>
      <c r="BO88" s="3"/>
      <c r="BP88" s="3"/>
      <c r="BQ88" s="3"/>
      <c r="BR88" s="6"/>
      <c r="BS88" s="3"/>
      <c r="BT88" s="6"/>
      <c r="BU88" s="4"/>
      <c r="BV88" s="6"/>
      <c r="BW88" s="4"/>
      <c r="BX88" s="6"/>
      <c r="BY88" s="4"/>
      <c r="BZ88" s="6"/>
      <c r="CA88" s="4"/>
      <c r="CB88" s="6"/>
      <c r="CC88" s="4"/>
      <c r="CD88" s="6"/>
      <c r="CE88" s="4"/>
      <c r="CF88" s="67"/>
      <c r="CG88" s="4"/>
    </row>
    <row r="89" spans="1:85" ht="12.75">
      <c r="A89" s="4"/>
      <c r="B89" s="26"/>
      <c r="C89" s="26"/>
      <c r="D89" s="26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67"/>
      <c r="CG89" s="4"/>
    </row>
    <row r="90" spans="1:85" ht="12.75">
      <c r="A90" s="4"/>
      <c r="B90" s="26"/>
      <c r="C90" s="26"/>
      <c r="D90" s="26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67"/>
      <c r="CG90" s="4"/>
    </row>
    <row r="91" spans="1:85" ht="12.75">
      <c r="A91" s="4"/>
      <c r="B91" s="26"/>
      <c r="C91" s="26"/>
      <c r="D91" s="26"/>
      <c r="E91" s="4"/>
      <c r="F91" s="4"/>
      <c r="G91" s="4"/>
      <c r="H91" s="4"/>
      <c r="I91" s="4"/>
      <c r="J91" s="4"/>
      <c r="K91" s="4"/>
      <c r="L91" s="4"/>
      <c r="M91" s="4"/>
      <c r="N91" s="11"/>
      <c r="O91" s="4"/>
      <c r="P91" s="4"/>
      <c r="Q91" s="4"/>
      <c r="R91" s="4"/>
      <c r="S91" s="4"/>
      <c r="T91" s="4"/>
      <c r="U91" s="4"/>
      <c r="V91" s="11"/>
      <c r="W91" s="4"/>
      <c r="X91" s="4"/>
      <c r="Y91" s="4"/>
      <c r="Z91" s="4"/>
      <c r="AA91" s="4"/>
      <c r="AB91" s="11"/>
      <c r="AC91" s="4"/>
      <c r="AD91" s="4"/>
      <c r="AE91" s="4"/>
      <c r="AF91" s="4"/>
      <c r="AG91" s="4"/>
      <c r="AH91" s="11"/>
      <c r="AI91" s="4"/>
      <c r="AJ91" s="4"/>
      <c r="AK91" s="4"/>
      <c r="AL91" s="4"/>
      <c r="AM91" s="4"/>
      <c r="AN91" s="11"/>
      <c r="AO91" s="4"/>
      <c r="AP91" s="4"/>
      <c r="AQ91" s="4"/>
      <c r="AR91" s="4"/>
      <c r="AS91" s="4"/>
      <c r="AT91" s="4"/>
      <c r="AU91" s="4"/>
      <c r="AV91" s="11"/>
      <c r="AW91" s="4"/>
      <c r="AX91" s="4"/>
      <c r="AY91" s="4"/>
      <c r="AZ91" s="4"/>
      <c r="BA91" s="4"/>
      <c r="BB91" s="11"/>
      <c r="BC91" s="4"/>
      <c r="BD91" s="4"/>
      <c r="BE91" s="4"/>
      <c r="BF91" s="4"/>
      <c r="BG91" s="4"/>
      <c r="BH91" s="11"/>
      <c r="BI91" s="4"/>
      <c r="BJ91" s="4"/>
      <c r="BK91" s="4"/>
      <c r="BL91" s="4"/>
      <c r="BM91" s="4"/>
      <c r="BN91" s="4"/>
      <c r="BO91" s="4"/>
      <c r="BP91" s="4"/>
      <c r="BQ91" s="4"/>
      <c r="BR91" s="11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67"/>
      <c r="CG91" s="4"/>
    </row>
    <row r="92" spans="1:85" ht="12.75">
      <c r="A92" s="4"/>
      <c r="B92" s="14"/>
      <c r="C92" s="26"/>
      <c r="D92" s="24"/>
      <c r="E92" s="4"/>
      <c r="F92" s="4"/>
      <c r="G92" s="4"/>
      <c r="H92" s="4"/>
      <c r="I92" s="4"/>
      <c r="J92" s="4"/>
      <c r="K92" s="4"/>
      <c r="L92" s="4"/>
      <c r="M92" s="4"/>
      <c r="N92" s="11"/>
      <c r="O92" s="4"/>
      <c r="P92" s="4"/>
      <c r="Q92" s="4"/>
      <c r="R92" s="4"/>
      <c r="S92" s="4"/>
      <c r="T92" s="4"/>
      <c r="U92" s="4"/>
      <c r="V92" s="11"/>
      <c r="W92" s="4"/>
      <c r="X92" s="4"/>
      <c r="Y92" s="4"/>
      <c r="Z92" s="4"/>
      <c r="AA92" s="4"/>
      <c r="AB92" s="11"/>
      <c r="AC92" s="4"/>
      <c r="AD92" s="4"/>
      <c r="AE92" s="4"/>
      <c r="AF92" s="4"/>
      <c r="AG92" s="4"/>
      <c r="AH92" s="11"/>
      <c r="AI92" s="4"/>
      <c r="AJ92" s="4"/>
      <c r="AK92" s="4"/>
      <c r="AL92" s="4"/>
      <c r="AM92" s="4"/>
      <c r="AN92" s="11"/>
      <c r="AO92" s="4"/>
      <c r="AP92" s="4"/>
      <c r="AQ92" s="4"/>
      <c r="AR92" s="4"/>
      <c r="AS92" s="4"/>
      <c r="AT92" s="4"/>
      <c r="AU92" s="4"/>
      <c r="AV92" s="11"/>
      <c r="AW92" s="4"/>
      <c r="AX92" s="4"/>
      <c r="AY92" s="4"/>
      <c r="AZ92" s="4"/>
      <c r="BA92" s="4"/>
      <c r="BB92" s="11"/>
      <c r="BC92" s="4"/>
      <c r="BD92" s="4"/>
      <c r="BE92" s="4"/>
      <c r="BF92" s="4"/>
      <c r="BG92" s="4"/>
      <c r="BH92" s="11"/>
      <c r="BI92" s="4"/>
      <c r="BJ92" s="4"/>
      <c r="BK92" s="4"/>
      <c r="BL92" s="4"/>
      <c r="BM92" s="4"/>
      <c r="BN92" s="4"/>
      <c r="BO92" s="4"/>
      <c r="BP92" s="4"/>
      <c r="BQ92" s="4"/>
      <c r="BR92" s="11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67"/>
      <c r="CG92" s="4"/>
    </row>
    <row r="93" spans="1:85" ht="12.75">
      <c r="A93" s="4"/>
      <c r="B93" s="26"/>
      <c r="C93" s="26"/>
      <c r="D93" s="26"/>
      <c r="E93" s="4"/>
      <c r="F93" s="4"/>
      <c r="G93" s="4"/>
      <c r="H93" s="4"/>
      <c r="I93" s="4"/>
      <c r="J93" s="4"/>
      <c r="K93" s="4"/>
      <c r="L93" s="4"/>
      <c r="M93" s="4"/>
      <c r="N93" s="11"/>
      <c r="O93" s="4"/>
      <c r="P93" s="4"/>
      <c r="Q93" s="4"/>
      <c r="R93" s="4"/>
      <c r="S93" s="4"/>
      <c r="T93" s="4"/>
      <c r="U93" s="4"/>
      <c r="V93" s="11"/>
      <c r="W93" s="4"/>
      <c r="X93" s="4"/>
      <c r="Y93" s="4"/>
      <c r="Z93" s="4"/>
      <c r="AA93" s="4"/>
      <c r="AB93" s="11"/>
      <c r="AC93" s="4"/>
      <c r="AD93" s="4"/>
      <c r="AE93" s="4"/>
      <c r="AF93" s="4"/>
      <c r="AG93" s="4"/>
      <c r="AH93" s="11"/>
      <c r="AI93" s="4"/>
      <c r="AJ93" s="4"/>
      <c r="AK93" s="4"/>
      <c r="AL93" s="4"/>
      <c r="AM93" s="4"/>
      <c r="AN93" s="11"/>
      <c r="AO93" s="4"/>
      <c r="AP93" s="4"/>
      <c r="AQ93" s="4"/>
      <c r="AR93" s="4"/>
      <c r="AS93" s="4"/>
      <c r="AT93" s="4"/>
      <c r="AU93" s="4"/>
      <c r="AV93" s="11"/>
      <c r="AW93" s="4"/>
      <c r="AX93" s="4"/>
      <c r="AY93" s="4"/>
      <c r="AZ93" s="4"/>
      <c r="BA93" s="4"/>
      <c r="BB93" s="11"/>
      <c r="BC93" s="4"/>
      <c r="BD93" s="4"/>
      <c r="BE93" s="4"/>
      <c r="BF93" s="4"/>
      <c r="BG93" s="4"/>
      <c r="BH93" s="11"/>
      <c r="BI93" s="4"/>
      <c r="BJ93" s="4"/>
      <c r="BK93" s="4"/>
      <c r="BL93" s="4"/>
      <c r="BM93" s="4"/>
      <c r="BN93" s="4"/>
      <c r="BO93" s="4"/>
      <c r="BP93" s="4"/>
      <c r="BQ93" s="4"/>
      <c r="BR93" s="11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67"/>
      <c r="CG93" s="4"/>
    </row>
    <row r="94" spans="1:85" ht="12.75">
      <c r="A94" s="4"/>
      <c r="B94" s="26"/>
      <c r="C94" s="26"/>
      <c r="D94" s="26"/>
      <c r="E94" s="4"/>
      <c r="F94" s="4"/>
      <c r="G94" s="4"/>
      <c r="H94" s="4"/>
      <c r="I94" s="4"/>
      <c r="J94" s="4"/>
      <c r="K94" s="4"/>
      <c r="L94" s="4"/>
      <c r="M94" s="4"/>
      <c r="N94" s="11"/>
      <c r="O94" s="4"/>
      <c r="P94" s="4"/>
      <c r="Q94" s="4"/>
      <c r="R94" s="4"/>
      <c r="S94" s="4"/>
      <c r="T94" s="4"/>
      <c r="U94" s="4"/>
      <c r="V94" s="11"/>
      <c r="W94" s="4"/>
      <c r="X94" s="4"/>
      <c r="Y94" s="4"/>
      <c r="Z94" s="4"/>
      <c r="AA94" s="4"/>
      <c r="AB94" s="11"/>
      <c r="AC94" s="4"/>
      <c r="AD94" s="4"/>
      <c r="AE94" s="4"/>
      <c r="AF94" s="4"/>
      <c r="AG94" s="4"/>
      <c r="AH94" s="11"/>
      <c r="AI94" s="4"/>
      <c r="AJ94" s="4"/>
      <c r="AK94" s="4"/>
      <c r="AL94" s="4"/>
      <c r="AM94" s="4"/>
      <c r="AN94" s="11"/>
      <c r="AO94" s="4"/>
      <c r="AP94" s="4"/>
      <c r="AQ94" s="4"/>
      <c r="AR94" s="4"/>
      <c r="AS94" s="4"/>
      <c r="AT94" s="4"/>
      <c r="AU94" s="4"/>
      <c r="AV94" s="11"/>
      <c r="AW94" s="4"/>
      <c r="AX94" s="4"/>
      <c r="AY94" s="4"/>
      <c r="AZ94" s="4"/>
      <c r="BA94" s="4"/>
      <c r="BB94" s="11"/>
      <c r="BC94" s="4"/>
      <c r="BD94" s="4"/>
      <c r="BE94" s="4"/>
      <c r="BF94" s="4"/>
      <c r="BG94" s="4"/>
      <c r="BH94" s="11"/>
      <c r="BI94" s="4"/>
      <c r="BJ94" s="4"/>
      <c r="BK94" s="4"/>
      <c r="BL94" s="4"/>
      <c r="BM94" s="4"/>
      <c r="BN94" s="4"/>
      <c r="BO94" s="4"/>
      <c r="BP94" s="4"/>
      <c r="BQ94" s="4"/>
      <c r="BR94" s="11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67"/>
      <c r="CG94" s="4"/>
    </row>
    <row r="95" spans="84:85" ht="12.75">
      <c r="CF95" s="67"/>
      <c r="CG95" s="4"/>
    </row>
    <row r="96" spans="84:85" ht="12.75">
      <c r="CF96" s="67"/>
      <c r="CG96" s="4"/>
    </row>
    <row r="97" spans="84:85" ht="12.75">
      <c r="CF97" s="67"/>
      <c r="CG97" s="4"/>
    </row>
    <row r="98" spans="84:85" ht="12.75">
      <c r="CF98" s="67"/>
      <c r="CG98" s="4"/>
    </row>
    <row r="99" spans="84:85" ht="12.75">
      <c r="CF99" s="67"/>
      <c r="CG99" s="4"/>
    </row>
    <row r="100" spans="84:85" ht="12.75">
      <c r="CF100" s="67"/>
      <c r="CG100" s="4"/>
    </row>
    <row r="101" spans="84:85" ht="12.75">
      <c r="CF101" s="67"/>
      <c r="CG101" s="4"/>
    </row>
    <row r="102" spans="84:85" ht="12.75">
      <c r="CF102" s="67"/>
      <c r="CG102" s="4"/>
    </row>
    <row r="103" spans="84:85" ht="12.75">
      <c r="CF103" s="67"/>
      <c r="CG103" s="4"/>
    </row>
    <row r="104" spans="84:85" ht="12.75">
      <c r="CF104" s="67"/>
      <c r="CG104" s="4"/>
    </row>
    <row r="105" spans="84:85" ht="12.75">
      <c r="CF105" s="67"/>
      <c r="CG105" s="4"/>
    </row>
    <row r="106" spans="84:85" ht="12.75">
      <c r="CF106" s="67"/>
      <c r="CG106" s="4"/>
    </row>
    <row r="107" spans="84:85" ht="12.75">
      <c r="CF107" s="67"/>
      <c r="CG107" s="4"/>
    </row>
    <row r="108" spans="84:85" ht="12.75">
      <c r="CF108" s="67"/>
      <c r="CG108" s="4"/>
    </row>
  </sheetData>
  <sheetProtection/>
  <autoFilter ref="A5:CK59">
    <sortState ref="A6:CK108">
      <sortCondition descending="1" sortBy="value" ref="BL6:BL108"/>
    </sortState>
  </autoFilter>
  <mergeCells count="65">
    <mergeCell ref="G3:G5"/>
    <mergeCell ref="A3:A5"/>
    <mergeCell ref="B3:B5"/>
    <mergeCell ref="C3:C5"/>
    <mergeCell ref="D3:D5"/>
    <mergeCell ref="H4:I4"/>
    <mergeCell ref="R3:S3"/>
    <mergeCell ref="T3:Y3"/>
    <mergeCell ref="L3:Q3"/>
    <mergeCell ref="AF4:AG4"/>
    <mergeCell ref="BT3:BW3"/>
    <mergeCell ref="Z4:AA4"/>
    <mergeCell ref="V4:W4"/>
    <mergeCell ref="R4:S4"/>
    <mergeCell ref="AL3:AQ3"/>
    <mergeCell ref="A1:BM1"/>
    <mergeCell ref="A2:BM2"/>
    <mergeCell ref="X4:Y4"/>
    <mergeCell ref="Z3:AE3"/>
    <mergeCell ref="AF3:AK3"/>
    <mergeCell ref="E3:E5"/>
    <mergeCell ref="F3:F5"/>
    <mergeCell ref="T4:U4"/>
    <mergeCell ref="AJ4:AK4"/>
    <mergeCell ref="L4:M4"/>
    <mergeCell ref="AL4:AM4"/>
    <mergeCell ref="AN4:AO4"/>
    <mergeCell ref="AP4:AQ4"/>
    <mergeCell ref="H3:K3"/>
    <mergeCell ref="AB4:AC4"/>
    <mergeCell ref="AD4:AE4"/>
    <mergeCell ref="J4:K4"/>
    <mergeCell ref="P4:Q4"/>
    <mergeCell ref="AH4:AI4"/>
    <mergeCell ref="N4:O4"/>
    <mergeCell ref="AR3:AS3"/>
    <mergeCell ref="AR4:AS4"/>
    <mergeCell ref="AT3:AY3"/>
    <mergeCell ref="AT4:AU4"/>
    <mergeCell ref="AV4:AW4"/>
    <mergeCell ref="AX4:AY4"/>
    <mergeCell ref="BF3:BK3"/>
    <mergeCell ref="BF4:BG4"/>
    <mergeCell ref="BH4:BI4"/>
    <mergeCell ref="BJ4:BK4"/>
    <mergeCell ref="AZ3:BE3"/>
    <mergeCell ref="AZ4:BA4"/>
    <mergeCell ref="BB4:BC4"/>
    <mergeCell ref="BD4:BE4"/>
    <mergeCell ref="BL3:BO3"/>
    <mergeCell ref="BL4:BM4"/>
    <mergeCell ref="BN4:BO4"/>
    <mergeCell ref="CF3:CF5"/>
    <mergeCell ref="CG3:CG5"/>
    <mergeCell ref="BP4:BQ4"/>
    <mergeCell ref="BR4:BS4"/>
    <mergeCell ref="BT4:BU4"/>
    <mergeCell ref="BV4:BW4"/>
    <mergeCell ref="BP3:BS3"/>
    <mergeCell ref="BX3:CA3"/>
    <mergeCell ref="BX4:BY4"/>
    <mergeCell ref="BZ4:CA4"/>
    <mergeCell ref="CB3:CE3"/>
    <mergeCell ref="CB4:CC4"/>
    <mergeCell ref="CD4:CE4"/>
  </mergeCells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dcterms:created xsi:type="dcterms:W3CDTF">2008-10-21T18:31:34Z</dcterms:created>
  <dcterms:modified xsi:type="dcterms:W3CDTF">2012-03-30T10:42:58Z</dcterms:modified>
  <cp:category/>
  <cp:version/>
  <cp:contentType/>
  <cp:contentStatus/>
</cp:coreProperties>
</file>