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6"/>
  </bookViews>
  <sheets>
    <sheet name="3 кл М2000-1999" sheetId="1" r:id="rId1"/>
    <sheet name="3 кл М1998-1996" sheetId="2" r:id="rId2"/>
    <sheet name="3 кл М1995" sheetId="3" r:id="rId3"/>
    <sheet name="3 кл Ж2000-1999" sheetId="4" r:id="rId4"/>
    <sheet name="3 кл Ж1998-1996" sheetId="5" r:id="rId5"/>
    <sheet name="3 кл Ж1995" sheetId="6" r:id="rId6"/>
    <sheet name="3кл М2000-1999" sheetId="7" r:id="rId7"/>
  </sheets>
  <definedNames/>
  <calcPr fullCalcOnLoad="1"/>
</workbook>
</file>

<file path=xl/sharedStrings.xml><?xml version="1.0" encoding="utf-8"?>
<sst xmlns="http://schemas.openxmlformats.org/spreadsheetml/2006/main" count="220" uniqueCount="89">
  <si>
    <t>Место</t>
  </si>
  <si>
    <t>фамилия имя</t>
  </si>
  <si>
    <t>время на дист</t>
  </si>
  <si>
    <t>время побед</t>
  </si>
  <si>
    <t>% от врем побед</t>
  </si>
  <si>
    <t>разряд участ</t>
  </si>
  <si>
    <t>Гл. судья: ________________ Проценко Т.Н.</t>
  </si>
  <si>
    <t xml:space="preserve">Ранг соревнований - </t>
  </si>
  <si>
    <t xml:space="preserve"> Кубок Хабаровского края по спортивному туризму на пешеходных дистанциях (0840005411Я)            группа М2000-1999 3 кл</t>
  </si>
  <si>
    <t xml:space="preserve"> Кубок Хабаровского края по спортивному туризму на пешеходных дистанциях (0840005411Я)   группа М1998-1996 3 кл</t>
  </si>
  <si>
    <t xml:space="preserve"> Кубок Хабаровского края по спортивному туризму на пешеходных дистанциях (0840005411Я)            группа М 1995 3 кл</t>
  </si>
  <si>
    <t xml:space="preserve"> Кубок Хабаровского края по спортивному туризму на пешеходных дистанциях (0840005411Я)            группа Ж 2000-1999 3 кл</t>
  </si>
  <si>
    <t xml:space="preserve"> Кубок Хабаровского края по спортивному туризму на пешеходных дистанциях (0840005411Я)            группа Ж 1998-1996 3 кл</t>
  </si>
  <si>
    <t xml:space="preserve"> Кубок Хабаровского края по спортивному туризму на пешеходных дистанциях (0840005411Я)            группа Ж 1995 3 кл</t>
  </si>
  <si>
    <t>Место проведения: МОУ СОШ№38, скалодром                                                 23 ноября 2014 год</t>
  </si>
  <si>
    <t>Стрежнев Максим</t>
  </si>
  <si>
    <t>Квашулько Владимир</t>
  </si>
  <si>
    <t>Ильин Максим</t>
  </si>
  <si>
    <t>Кучерявый Илья</t>
  </si>
  <si>
    <t>Лысиков Алексей</t>
  </si>
  <si>
    <t>Костына Вадим</t>
  </si>
  <si>
    <t>Кавецкий Дмитрий</t>
  </si>
  <si>
    <t>Гейкер Виталий</t>
  </si>
  <si>
    <t>Польской Александр</t>
  </si>
  <si>
    <t>Крылов Александр</t>
  </si>
  <si>
    <t>Чепиков Илья</t>
  </si>
  <si>
    <t>Романов Даниил</t>
  </si>
  <si>
    <t>Ключников Алексей</t>
  </si>
  <si>
    <t>Сенотрусов Вячеслав</t>
  </si>
  <si>
    <t>Гошкодер Анна</t>
  </si>
  <si>
    <t>Дубинкина Мария</t>
  </si>
  <si>
    <t>Саломатова Юлия</t>
  </si>
  <si>
    <t>Зверкова Валерия</t>
  </si>
  <si>
    <t>Грабкова Ирина</t>
  </si>
  <si>
    <t>Стрекаловкая Ирина</t>
  </si>
  <si>
    <t>Лаврова Татьяна</t>
  </si>
  <si>
    <t>Бусарова Екатерина</t>
  </si>
  <si>
    <t>Кравец Екатерина</t>
  </si>
  <si>
    <t>Бардаков Тихон</t>
  </si>
  <si>
    <t>0:09:19:21</t>
  </si>
  <si>
    <t>0:07:14:03</t>
  </si>
  <si>
    <t>сн</t>
  </si>
  <si>
    <t>Волощук Вячеслав</t>
  </si>
  <si>
    <t>0:04:58:21</t>
  </si>
  <si>
    <t>0:10:30:34</t>
  </si>
  <si>
    <t>0:02:37:58</t>
  </si>
  <si>
    <t>Подопросветова Марина</t>
  </si>
  <si>
    <t>ПКВ 0:11:35:01</t>
  </si>
  <si>
    <t>0:02:03:56</t>
  </si>
  <si>
    <t>0:02:35:79</t>
  </si>
  <si>
    <t>0:01:38:34</t>
  </si>
  <si>
    <t>Прядохин Павел</t>
  </si>
  <si>
    <t>0:02:00:74</t>
  </si>
  <si>
    <t>Рейман Руслан</t>
  </si>
  <si>
    <t>Тихонов Александр</t>
  </si>
  <si>
    <t>0:08:22:74</t>
  </si>
  <si>
    <t>0:01:46:71</t>
  </si>
  <si>
    <t>0:02:36:15</t>
  </si>
  <si>
    <t>0:05:18:02</t>
  </si>
  <si>
    <t>Андрющенко Игорь</t>
  </si>
  <si>
    <t>Туровец Виктор</t>
  </si>
  <si>
    <t>0:05:44:00</t>
  </si>
  <si>
    <t>Онучин Вадим</t>
  </si>
  <si>
    <t xml:space="preserve">Галамага Ксения </t>
  </si>
  <si>
    <t>0:07:25:65</t>
  </si>
  <si>
    <t>Карпенко Анастасия</t>
  </si>
  <si>
    <t>10 Вз</t>
  </si>
  <si>
    <t>11 Вз</t>
  </si>
  <si>
    <t>9 Вз</t>
  </si>
  <si>
    <t>Павлова Ксения</t>
  </si>
  <si>
    <t>0:08:36:02</t>
  </si>
  <si>
    <t>0:06:55:65</t>
  </si>
  <si>
    <t>0:04:16:83</t>
  </si>
  <si>
    <t>команда</t>
  </si>
  <si>
    <t>Нанайский р-он</t>
  </si>
  <si>
    <t>Вымпел Хабаровск</t>
  </si>
  <si>
    <t>Амурск Туровец</t>
  </si>
  <si>
    <t>Амурск Асанов</t>
  </si>
  <si>
    <t>Персефона Хабаровск</t>
  </si>
  <si>
    <t>Комсомольск Клещи</t>
  </si>
  <si>
    <t xml:space="preserve">Амурск </t>
  </si>
  <si>
    <t>Комсомольск Пилигрим</t>
  </si>
  <si>
    <t>Главный судья _______________  Т.Н. Проценко г. Комсомольск-на-Амуре</t>
  </si>
  <si>
    <t>Главный секретарь____________ Е. А. Киле г. Комсомольс-на-Амуре</t>
  </si>
  <si>
    <t>Фамилия, Имя</t>
  </si>
  <si>
    <t>время на дистанции</t>
  </si>
  <si>
    <t>% от врем победителя</t>
  </si>
  <si>
    <t>разряд участника</t>
  </si>
  <si>
    <t>Азимут Хабаровск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</si>
</sst>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mm:ss.0;@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/>
    </border>
    <border>
      <left/>
      <right style="thick">
        <color indexed="8"/>
      </right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3" sqref="A13:A15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3.28125" style="0" customWidth="1"/>
    <col min="4" max="4" width="13.57421875" style="0" customWidth="1"/>
    <col min="5" max="5" width="17.7109375" style="0" customWidth="1"/>
    <col min="6" max="6" width="12.00390625" style="0" customWidth="1"/>
    <col min="7" max="7" width="25.140625" style="0" customWidth="1"/>
  </cols>
  <sheetData>
    <row r="1" spans="1:7" ht="60.75" customHeight="1">
      <c r="A1" s="25" t="s">
        <v>8</v>
      </c>
      <c r="B1" s="25"/>
      <c r="C1" s="25"/>
      <c r="D1" s="25"/>
      <c r="E1" s="25"/>
      <c r="F1" s="25"/>
      <c r="G1" s="25"/>
    </row>
    <row r="2" spans="1:7" ht="15">
      <c r="A2" s="26" t="s">
        <v>14</v>
      </c>
      <c r="B2" s="26"/>
      <c r="C2" s="26"/>
      <c r="D2" s="26"/>
      <c r="E2" s="26"/>
      <c r="F2" s="26"/>
      <c r="G2" s="26"/>
    </row>
    <row r="3" spans="1:7" ht="15">
      <c r="A3" s="27" t="s">
        <v>7</v>
      </c>
      <c r="B3" s="27"/>
      <c r="C3" s="27"/>
      <c r="D3" s="27"/>
      <c r="E3" s="27"/>
      <c r="F3" s="27"/>
      <c r="G3" s="27"/>
    </row>
    <row r="4" spans="1:7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73</v>
      </c>
    </row>
    <row r="5" spans="1:10" ht="15.75" thickBot="1">
      <c r="A5" s="9">
        <v>1</v>
      </c>
      <c r="B5" s="1" t="s">
        <v>18</v>
      </c>
      <c r="C5" s="3" t="s">
        <v>50</v>
      </c>
      <c r="D5" s="3" t="s">
        <v>50</v>
      </c>
      <c r="E5" s="8" t="e">
        <f>C5/D5*100</f>
        <v>#VALUE!</v>
      </c>
      <c r="F5" s="1"/>
      <c r="G5" s="1" t="s">
        <v>78</v>
      </c>
      <c r="I5" s="4"/>
      <c r="J5" s="5"/>
    </row>
    <row r="6" spans="1:7" ht="15">
      <c r="A6" s="9">
        <v>2</v>
      </c>
      <c r="B6" s="1" t="s">
        <v>19</v>
      </c>
      <c r="C6" s="3" t="s">
        <v>56</v>
      </c>
      <c r="D6" s="3" t="s">
        <v>50</v>
      </c>
      <c r="E6" s="8" t="e">
        <f>C6/D6*100</f>
        <v>#VALUE!</v>
      </c>
      <c r="F6" s="1"/>
      <c r="G6" s="1" t="s">
        <v>78</v>
      </c>
    </row>
    <row r="7" spans="1:7" ht="15">
      <c r="A7" s="9">
        <v>3</v>
      </c>
      <c r="B7" s="1" t="s">
        <v>51</v>
      </c>
      <c r="C7" s="3" t="s">
        <v>52</v>
      </c>
      <c r="D7" s="3" t="s">
        <v>50</v>
      </c>
      <c r="E7" s="8" t="e">
        <f aca="true" t="shared" si="0" ref="E7:E16">C7/D7*100</f>
        <v>#VALUE!</v>
      </c>
      <c r="F7" s="1"/>
      <c r="G7" s="1" t="s">
        <v>78</v>
      </c>
    </row>
    <row r="8" spans="1:7" ht="15">
      <c r="A8" s="1">
        <v>4</v>
      </c>
      <c r="B8" s="1" t="s">
        <v>15</v>
      </c>
      <c r="C8" s="3" t="s">
        <v>49</v>
      </c>
      <c r="D8" s="3" t="s">
        <v>50</v>
      </c>
      <c r="E8" s="8" t="e">
        <f t="shared" si="0"/>
        <v>#VALUE!</v>
      </c>
      <c r="F8" s="1"/>
      <c r="G8" s="1" t="s">
        <v>75</v>
      </c>
    </row>
    <row r="9" spans="1:7" ht="15">
      <c r="A9" s="1">
        <v>5</v>
      </c>
      <c r="B9" s="1" t="s">
        <v>20</v>
      </c>
      <c r="C9" s="3" t="s">
        <v>57</v>
      </c>
      <c r="D9" s="3" t="s">
        <v>50</v>
      </c>
      <c r="E9" s="8" t="e">
        <f t="shared" si="0"/>
        <v>#VALUE!</v>
      </c>
      <c r="F9" s="1"/>
      <c r="G9" s="1" t="s">
        <v>78</v>
      </c>
    </row>
    <row r="10" spans="1:7" ht="15">
      <c r="A10" s="1">
        <v>6</v>
      </c>
      <c r="B10" s="1" t="s">
        <v>38</v>
      </c>
      <c r="C10" s="3" t="s">
        <v>45</v>
      </c>
      <c r="D10" s="3" t="s">
        <v>50</v>
      </c>
      <c r="E10" s="8" t="e">
        <f t="shared" si="0"/>
        <v>#VALUE!</v>
      </c>
      <c r="F10" s="1"/>
      <c r="G10" s="1" t="s">
        <v>80</v>
      </c>
    </row>
    <row r="11" spans="1:7" ht="15">
      <c r="A11" s="1">
        <v>7</v>
      </c>
      <c r="B11" s="1" t="s">
        <v>21</v>
      </c>
      <c r="C11" s="3" t="s">
        <v>58</v>
      </c>
      <c r="D11" s="3" t="s">
        <v>50</v>
      </c>
      <c r="E11" s="8" t="e">
        <f t="shared" si="0"/>
        <v>#VALUE!</v>
      </c>
      <c r="F11" s="1"/>
      <c r="G11" s="1" t="s">
        <v>79</v>
      </c>
    </row>
    <row r="12" spans="1:7" ht="15">
      <c r="A12" s="1">
        <v>8</v>
      </c>
      <c r="B12" s="1" t="s">
        <v>17</v>
      </c>
      <c r="C12" s="3" t="s">
        <v>40</v>
      </c>
      <c r="D12" s="3" t="s">
        <v>50</v>
      </c>
      <c r="E12" s="8" t="e">
        <f>C13/D12*100</f>
        <v>#VALUE!</v>
      </c>
      <c r="F12" s="1"/>
      <c r="G12" s="1" t="s">
        <v>77</v>
      </c>
    </row>
    <row r="13" spans="1:7" ht="15">
      <c r="A13" s="11" t="s">
        <v>68</v>
      </c>
      <c r="B13" s="1" t="s">
        <v>59</v>
      </c>
      <c r="C13" s="3" t="s">
        <v>61</v>
      </c>
      <c r="D13" s="3" t="s">
        <v>50</v>
      </c>
      <c r="E13" s="8" t="e">
        <f>C12/D13*100</f>
        <v>#VALUE!</v>
      </c>
      <c r="F13" s="1"/>
      <c r="G13" s="1" t="s">
        <v>81</v>
      </c>
    </row>
    <row r="14" spans="1:7" ht="15">
      <c r="A14" s="11" t="s">
        <v>66</v>
      </c>
      <c r="B14" s="1" t="s">
        <v>62</v>
      </c>
      <c r="C14" s="3" t="s">
        <v>64</v>
      </c>
      <c r="D14" s="3" t="s">
        <v>50</v>
      </c>
      <c r="E14" s="8" t="e">
        <f t="shared" si="0"/>
        <v>#VALUE!</v>
      </c>
      <c r="F14" s="1"/>
      <c r="G14" s="1" t="s">
        <v>81</v>
      </c>
    </row>
    <row r="15" spans="1:7" ht="15">
      <c r="A15" s="11" t="s">
        <v>67</v>
      </c>
      <c r="B15" s="1" t="s">
        <v>54</v>
      </c>
      <c r="C15" s="3" t="s">
        <v>55</v>
      </c>
      <c r="D15" s="3" t="s">
        <v>50</v>
      </c>
      <c r="E15" s="8" t="e">
        <f t="shared" si="0"/>
        <v>#VALUE!</v>
      </c>
      <c r="F15" s="1"/>
      <c r="G15" s="1" t="s">
        <v>81</v>
      </c>
    </row>
    <row r="16" spans="1:7" ht="15">
      <c r="A16" s="1">
        <v>12</v>
      </c>
      <c r="B16" s="1" t="s">
        <v>16</v>
      </c>
      <c r="C16" s="3" t="s">
        <v>39</v>
      </c>
      <c r="D16" s="3" t="s">
        <v>50</v>
      </c>
      <c r="E16" s="8" t="e">
        <f t="shared" si="0"/>
        <v>#VALUE!</v>
      </c>
      <c r="F16" s="1"/>
      <c r="G16" s="1" t="s">
        <v>77</v>
      </c>
    </row>
    <row r="18" spans="1:4" ht="15">
      <c r="A18" s="28" t="s">
        <v>6</v>
      </c>
      <c r="B18" s="28"/>
      <c r="C18" s="28"/>
      <c r="D18" s="28"/>
    </row>
  </sheetData>
  <sheetProtection/>
  <mergeCells count="4">
    <mergeCell ref="A1:G1"/>
    <mergeCell ref="A2:G2"/>
    <mergeCell ref="A3:G3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0.28125" style="0" customWidth="1"/>
    <col min="2" max="2" width="22.140625" style="0" customWidth="1"/>
    <col min="3" max="3" width="13.28125" style="0" customWidth="1"/>
    <col min="4" max="4" width="12.57421875" style="0" hidden="1" customWidth="1"/>
    <col min="5" max="5" width="16.28125" style="0" customWidth="1"/>
    <col min="6" max="6" width="13.140625" style="0" customWidth="1"/>
    <col min="7" max="7" width="24.00390625" style="0" customWidth="1"/>
  </cols>
  <sheetData>
    <row r="1" spans="1:7" ht="65.25" customHeight="1">
      <c r="A1" s="25" t="s">
        <v>9</v>
      </c>
      <c r="B1" s="25"/>
      <c r="C1" s="25"/>
      <c r="D1" s="25"/>
      <c r="E1" s="25"/>
      <c r="F1" s="25"/>
      <c r="G1" s="25"/>
    </row>
    <row r="2" spans="1:7" ht="15">
      <c r="A2" s="26" t="s">
        <v>14</v>
      </c>
      <c r="B2" s="26"/>
      <c r="C2" s="26"/>
      <c r="D2" s="26"/>
      <c r="E2" s="26"/>
      <c r="F2" s="26"/>
      <c r="G2" s="26"/>
    </row>
    <row r="3" spans="1:7" ht="15">
      <c r="A3" s="27" t="s">
        <v>7</v>
      </c>
      <c r="B3" s="27"/>
      <c r="C3" s="27"/>
      <c r="D3" s="27"/>
      <c r="E3" s="27"/>
      <c r="F3" s="27"/>
      <c r="G3" s="27"/>
    </row>
    <row r="4" spans="1:7" s="16" customFormat="1" ht="30">
      <c r="A4" s="15" t="s">
        <v>0</v>
      </c>
      <c r="B4" s="15" t="s">
        <v>84</v>
      </c>
      <c r="C4" s="15" t="s">
        <v>85</v>
      </c>
      <c r="D4" s="15" t="s">
        <v>3</v>
      </c>
      <c r="E4" s="15" t="s">
        <v>86</v>
      </c>
      <c r="F4" s="15" t="s">
        <v>87</v>
      </c>
      <c r="G4" s="15" t="s">
        <v>73</v>
      </c>
    </row>
    <row r="5" spans="1:7" ht="15">
      <c r="A5" s="17">
        <v>1</v>
      </c>
      <c r="B5" s="23" t="s">
        <v>53</v>
      </c>
      <c r="C5" s="19">
        <v>0.00115625</v>
      </c>
      <c r="D5" s="19">
        <v>0.00115625</v>
      </c>
      <c r="E5" s="18">
        <f>C5/D5*100</f>
        <v>100</v>
      </c>
      <c r="F5" s="18"/>
      <c r="G5" s="1"/>
    </row>
    <row r="6" spans="1:7" ht="15">
      <c r="A6" s="17">
        <v>2</v>
      </c>
      <c r="B6" s="23" t="s">
        <v>23</v>
      </c>
      <c r="C6" s="19">
        <v>0.0011721064814814814</v>
      </c>
      <c r="D6" s="19">
        <v>0.00115625</v>
      </c>
      <c r="E6" s="18">
        <f aca="true" t="shared" si="0" ref="E6:E11">C6/D6*100</f>
        <v>101.37137137137138</v>
      </c>
      <c r="F6" s="18"/>
      <c r="G6" s="1" t="s">
        <v>75</v>
      </c>
    </row>
    <row r="7" spans="1:7" ht="15">
      <c r="A7" s="17">
        <v>3</v>
      </c>
      <c r="B7" s="23" t="s">
        <v>25</v>
      </c>
      <c r="C7" s="19">
        <v>0.0012199074074074074</v>
      </c>
      <c r="D7" s="19">
        <v>0.00115625</v>
      </c>
      <c r="E7" s="18">
        <f t="shared" si="0"/>
        <v>105.50550550550551</v>
      </c>
      <c r="F7" s="18"/>
      <c r="G7" s="1" t="s">
        <v>78</v>
      </c>
    </row>
    <row r="8" spans="1:7" ht="15">
      <c r="A8" s="18">
        <v>4</v>
      </c>
      <c r="B8" s="23" t="s">
        <v>24</v>
      </c>
      <c r="C8" s="19">
        <v>0.0013587962962962963</v>
      </c>
      <c r="D8" s="19">
        <v>0.00115625</v>
      </c>
      <c r="E8" s="18">
        <f t="shared" si="0"/>
        <v>117.51751751751753</v>
      </c>
      <c r="F8" s="18"/>
      <c r="G8" s="1" t="s">
        <v>75</v>
      </c>
    </row>
    <row r="9" spans="1:7" ht="15">
      <c r="A9" s="18">
        <v>5</v>
      </c>
      <c r="B9" s="23" t="s">
        <v>26</v>
      </c>
      <c r="C9" s="19">
        <v>0.0015543981481481483</v>
      </c>
      <c r="D9" s="19">
        <v>0.00115625</v>
      </c>
      <c r="E9" s="18">
        <f t="shared" si="0"/>
        <v>134.43443443443445</v>
      </c>
      <c r="F9" s="18"/>
      <c r="G9" s="1" t="s">
        <v>78</v>
      </c>
    </row>
    <row r="10" spans="1:7" ht="15">
      <c r="A10" s="18">
        <v>6</v>
      </c>
      <c r="B10" s="23" t="s">
        <v>27</v>
      </c>
      <c r="C10" s="19">
        <v>0.0016178240740740743</v>
      </c>
      <c r="D10" s="19">
        <v>0.00115625</v>
      </c>
      <c r="E10" s="18">
        <f t="shared" si="0"/>
        <v>139.91991991991995</v>
      </c>
      <c r="F10" s="18"/>
      <c r="G10" s="1" t="s">
        <v>79</v>
      </c>
    </row>
    <row r="11" spans="1:7" ht="15">
      <c r="A11" s="18">
        <v>7</v>
      </c>
      <c r="B11" s="23" t="s">
        <v>22</v>
      </c>
      <c r="C11" s="19">
        <v>0.003343402777777778</v>
      </c>
      <c r="D11" s="19">
        <v>0.00115625</v>
      </c>
      <c r="E11" s="18">
        <f t="shared" si="0"/>
        <v>289.15915915915923</v>
      </c>
      <c r="F11" s="18"/>
      <c r="G11" s="1" t="s">
        <v>74</v>
      </c>
    </row>
    <row r="13" spans="2:6" ht="15">
      <c r="B13" t="s">
        <v>82</v>
      </c>
      <c r="C13" s="12"/>
      <c r="D13" s="12"/>
      <c r="E13" s="12"/>
      <c r="F13" s="12"/>
    </row>
    <row r="14" spans="3:6" ht="15">
      <c r="C14" s="12"/>
      <c r="D14" s="12"/>
      <c r="E14" s="12"/>
      <c r="F14" s="12"/>
    </row>
    <row r="15" spans="2:6" ht="15">
      <c r="B15" t="s">
        <v>83</v>
      </c>
      <c r="C15" s="12"/>
      <c r="D15" s="12"/>
      <c r="E15" s="12"/>
      <c r="F15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  <ignoredErrors>
    <ignoredError sqref="E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" sqref="J1"/>
    </sheetView>
  </sheetViews>
  <sheetFormatPr defaultColWidth="9.140625" defaultRowHeight="15"/>
  <cols>
    <col min="2" max="2" width="22.421875" style="0" customWidth="1"/>
    <col min="3" max="3" width="14.8515625" style="0" customWidth="1"/>
    <col min="4" max="4" width="13.8515625" style="0" hidden="1" customWidth="1"/>
    <col min="5" max="5" width="14.57421875" style="0" hidden="1" customWidth="1"/>
    <col min="6" max="6" width="13.28125" style="0" hidden="1" customWidth="1"/>
    <col min="7" max="7" width="48.140625" style="0" customWidth="1"/>
  </cols>
  <sheetData>
    <row r="1" spans="1:7" ht="54" customHeight="1">
      <c r="A1" s="25" t="s">
        <v>10</v>
      </c>
      <c r="B1" s="25"/>
      <c r="C1" s="25"/>
      <c r="D1" s="25"/>
      <c r="E1" s="25"/>
      <c r="F1" s="25"/>
      <c r="G1" s="25"/>
    </row>
    <row r="2" spans="1:7" ht="15">
      <c r="A2" s="26" t="s">
        <v>14</v>
      </c>
      <c r="B2" s="26"/>
      <c r="C2" s="26"/>
      <c r="D2" s="26"/>
      <c r="E2" s="26"/>
      <c r="F2" s="26"/>
      <c r="G2" s="26"/>
    </row>
    <row r="3" spans="1:7" ht="15">
      <c r="A3" s="27" t="s">
        <v>7</v>
      </c>
      <c r="B3" s="27"/>
      <c r="C3" s="27"/>
      <c r="D3" s="27"/>
      <c r="E3" s="27"/>
      <c r="F3" s="27"/>
      <c r="G3" s="27"/>
    </row>
    <row r="4" spans="1:7" s="16" customFormat="1" ht="30">
      <c r="A4" s="15" t="s">
        <v>0</v>
      </c>
      <c r="B4" s="15" t="s">
        <v>84</v>
      </c>
      <c r="C4" s="15" t="s">
        <v>85</v>
      </c>
      <c r="D4" s="15" t="s">
        <v>3</v>
      </c>
      <c r="E4" s="15" t="s">
        <v>86</v>
      </c>
      <c r="F4" s="15" t="s">
        <v>87</v>
      </c>
      <c r="G4" s="15" t="s">
        <v>73</v>
      </c>
    </row>
    <row r="5" spans="1:7" ht="15">
      <c r="A5" s="9">
        <v>1</v>
      </c>
      <c r="B5" s="1" t="s">
        <v>28</v>
      </c>
      <c r="C5" s="7" t="s">
        <v>48</v>
      </c>
      <c r="D5" s="7"/>
      <c r="E5" s="1"/>
      <c r="F5" s="1"/>
      <c r="G5" s="1" t="s">
        <v>75</v>
      </c>
    </row>
    <row r="6" spans="1:7" ht="15">
      <c r="A6" s="9">
        <v>2</v>
      </c>
      <c r="B6" s="1" t="s">
        <v>60</v>
      </c>
      <c r="C6" s="7" t="s">
        <v>72</v>
      </c>
      <c r="D6" s="7"/>
      <c r="E6" s="6"/>
      <c r="F6" s="1"/>
      <c r="G6" s="1" t="s">
        <v>76</v>
      </c>
    </row>
    <row r="7" spans="1:7" ht="15">
      <c r="A7" s="9">
        <v>3</v>
      </c>
      <c r="B7" s="1" t="s">
        <v>42</v>
      </c>
      <c r="C7" s="7" t="s">
        <v>43</v>
      </c>
      <c r="D7" s="7"/>
      <c r="E7" s="6"/>
      <c r="F7" s="1"/>
      <c r="G7" s="1" t="s">
        <v>76</v>
      </c>
    </row>
    <row r="9" spans="2:6" ht="15">
      <c r="B9" t="s">
        <v>82</v>
      </c>
      <c r="C9" s="12"/>
      <c r="D9" s="12"/>
      <c r="E9" s="12"/>
      <c r="F9" s="12"/>
    </row>
    <row r="10" spans="3:6" ht="15">
      <c r="C10" s="12"/>
      <c r="D10" s="12"/>
      <c r="E10" s="12"/>
      <c r="F10" s="12"/>
    </row>
    <row r="11" spans="2:6" ht="15">
      <c r="B11" t="s">
        <v>83</v>
      </c>
      <c r="C11" s="12"/>
      <c r="D11" s="12"/>
      <c r="E11" s="12"/>
      <c r="F11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hidden="1" customWidth="1"/>
    <col min="5" max="5" width="15.00390625" style="0" customWidth="1"/>
    <col min="6" max="6" width="13.140625" style="0" customWidth="1"/>
    <col min="7" max="7" width="30.421875" style="0" customWidth="1"/>
  </cols>
  <sheetData>
    <row r="1" spans="1:8" ht="81.75" customHeight="1">
      <c r="A1" s="25" t="s">
        <v>11</v>
      </c>
      <c r="B1" s="25"/>
      <c r="C1" s="25"/>
      <c r="D1" s="25"/>
      <c r="E1" s="25"/>
      <c r="F1" s="25"/>
      <c r="G1" s="29"/>
      <c r="H1" s="24"/>
    </row>
    <row r="2" spans="1:7" ht="15">
      <c r="A2" s="26" t="s">
        <v>14</v>
      </c>
      <c r="B2" s="26"/>
      <c r="C2" s="26"/>
      <c r="D2" s="26"/>
      <c r="E2" s="26"/>
      <c r="F2" s="26"/>
      <c r="G2" s="30"/>
    </row>
    <row r="3" spans="1:7" ht="15">
      <c r="A3" s="27" t="s">
        <v>7</v>
      </c>
      <c r="B3" s="27"/>
      <c r="C3" s="27"/>
      <c r="D3" s="27"/>
      <c r="E3" s="27"/>
      <c r="F3" s="27"/>
      <c r="G3" s="31"/>
    </row>
    <row r="4" spans="1:7" s="16" customFormat="1" ht="30">
      <c r="A4" s="15" t="s">
        <v>0</v>
      </c>
      <c r="B4" s="15" t="s">
        <v>84</v>
      </c>
      <c r="C4" s="15" t="s">
        <v>85</v>
      </c>
      <c r="D4" s="15" t="s">
        <v>3</v>
      </c>
      <c r="E4" s="15" t="s">
        <v>86</v>
      </c>
      <c r="F4" s="15" t="s">
        <v>87</v>
      </c>
      <c r="G4" s="15" t="s">
        <v>73</v>
      </c>
    </row>
    <row r="5" spans="1:7" ht="15">
      <c r="A5" s="17">
        <v>1</v>
      </c>
      <c r="B5" s="23" t="s">
        <v>29</v>
      </c>
      <c r="C5" s="19">
        <v>0.0021643518518518518</v>
      </c>
      <c r="D5" s="19">
        <v>0.002164699074074074</v>
      </c>
      <c r="E5" s="20">
        <f>C5/D5*100</f>
        <v>99.98395979254666</v>
      </c>
      <c r="F5" s="18">
        <v>2</v>
      </c>
      <c r="G5" s="1" t="s">
        <v>75</v>
      </c>
    </row>
    <row r="6" spans="1:7" ht="15">
      <c r="A6" s="17">
        <v>2</v>
      </c>
      <c r="B6" s="23" t="s">
        <v>34</v>
      </c>
      <c r="C6" s="19">
        <v>0.0026745370370370373</v>
      </c>
      <c r="D6" s="19">
        <v>0.002164699074074074</v>
      </c>
      <c r="E6" s="20">
        <f>C6/D6*100</f>
        <v>123.5523712773352</v>
      </c>
      <c r="F6" s="18">
        <v>2</v>
      </c>
      <c r="G6" s="1" t="s">
        <v>79</v>
      </c>
    </row>
    <row r="7" spans="1:7" ht="15">
      <c r="A7" s="17">
        <v>3</v>
      </c>
      <c r="B7" s="23" t="s">
        <v>32</v>
      </c>
      <c r="C7" s="19">
        <v>0.002773726851851852</v>
      </c>
      <c r="D7" s="19">
        <v>0.002164699074074074</v>
      </c>
      <c r="E7" s="20">
        <f>C7/D7*100</f>
        <v>128.13452387317543</v>
      </c>
      <c r="F7" s="18"/>
      <c r="G7" s="1" t="s">
        <v>78</v>
      </c>
    </row>
    <row r="8" spans="1:7" ht="15">
      <c r="A8" s="18">
        <v>4</v>
      </c>
      <c r="B8" s="23" t="s">
        <v>33</v>
      </c>
      <c r="C8" s="19">
        <v>0.002911458333333333</v>
      </c>
      <c r="D8" s="19">
        <v>0.002164699074074074</v>
      </c>
      <c r="E8" s="20">
        <f>C8/D8*100</f>
        <v>134.49713949633747</v>
      </c>
      <c r="F8" s="18">
        <v>2</v>
      </c>
      <c r="G8" s="1" t="s">
        <v>79</v>
      </c>
    </row>
    <row r="9" spans="1:7" ht="15">
      <c r="A9" s="18">
        <v>5</v>
      </c>
      <c r="B9" s="23" t="s">
        <v>30</v>
      </c>
      <c r="C9" s="19">
        <v>0.0054994212962962965</v>
      </c>
      <c r="D9" s="19">
        <v>0.002164699074074074</v>
      </c>
      <c r="E9" s="20">
        <f>C9/D9*100</f>
        <v>254.0501523819708</v>
      </c>
      <c r="F9" s="18">
        <v>3</v>
      </c>
      <c r="G9" s="1" t="s">
        <v>80</v>
      </c>
    </row>
    <row r="10" spans="1:7" ht="15">
      <c r="A10" s="18">
        <v>6</v>
      </c>
      <c r="B10" s="23" t="s">
        <v>31</v>
      </c>
      <c r="C10" s="19" t="s">
        <v>41</v>
      </c>
      <c r="D10" s="21"/>
      <c r="E10" s="22"/>
      <c r="F10" s="18">
        <v>3</v>
      </c>
      <c r="G10" s="1" t="s">
        <v>80</v>
      </c>
    </row>
    <row r="12" spans="2:6" ht="15">
      <c r="B12" t="s">
        <v>82</v>
      </c>
      <c r="C12" s="12"/>
      <c r="D12" s="12"/>
      <c r="E12" s="12"/>
      <c r="F12" s="12"/>
    </row>
    <row r="13" spans="3:6" ht="15">
      <c r="C13" s="12"/>
      <c r="D13" s="12"/>
      <c r="E13" s="12"/>
      <c r="F13" s="12"/>
    </row>
    <row r="14" spans="2:6" ht="15">
      <c r="B14" t="s">
        <v>83</v>
      </c>
      <c r="C14" s="12"/>
      <c r="D14" s="12"/>
      <c r="E14" s="12"/>
      <c r="F14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IV4"/>
    </sheetView>
  </sheetViews>
  <sheetFormatPr defaultColWidth="9.140625" defaultRowHeight="15"/>
  <cols>
    <col min="2" max="2" width="24.00390625" style="0" customWidth="1"/>
    <col min="3" max="3" width="15.28125" style="0" customWidth="1"/>
    <col min="4" max="4" width="13.8515625" style="0" hidden="1" customWidth="1"/>
    <col min="5" max="5" width="14.421875" style="0" customWidth="1"/>
    <col min="6" max="6" width="13.7109375" style="0" customWidth="1"/>
    <col min="7" max="7" width="24.421875" style="0" customWidth="1"/>
  </cols>
  <sheetData>
    <row r="1" spans="1:7" ht="80.25" customHeight="1">
      <c r="A1" s="25" t="s">
        <v>12</v>
      </c>
      <c r="B1" s="25"/>
      <c r="C1" s="25"/>
      <c r="D1" s="25"/>
      <c r="E1" s="25"/>
      <c r="F1" s="25"/>
      <c r="G1" s="25"/>
    </row>
    <row r="2" spans="1:7" ht="15">
      <c r="A2" s="26" t="s">
        <v>14</v>
      </c>
      <c r="B2" s="26"/>
      <c r="C2" s="26"/>
      <c r="D2" s="26"/>
      <c r="E2" s="26"/>
      <c r="F2" s="26"/>
      <c r="G2" s="26"/>
    </row>
    <row r="3" spans="1:7" ht="15">
      <c r="A3" s="27" t="s">
        <v>7</v>
      </c>
      <c r="B3" s="27"/>
      <c r="C3" s="27"/>
      <c r="D3" s="27"/>
      <c r="E3" s="27"/>
      <c r="F3" s="27"/>
      <c r="G3" s="27"/>
    </row>
    <row r="4" spans="1:7" s="16" customFormat="1" ht="30">
      <c r="A4" s="15" t="s">
        <v>0</v>
      </c>
      <c r="B4" s="15" t="s">
        <v>84</v>
      </c>
      <c r="C4" s="15" t="s">
        <v>85</v>
      </c>
      <c r="D4" s="15" t="s">
        <v>3</v>
      </c>
      <c r="E4" s="15" t="s">
        <v>86</v>
      </c>
      <c r="F4" s="15" t="s">
        <v>87</v>
      </c>
      <c r="G4" s="15" t="s">
        <v>73</v>
      </c>
    </row>
    <row r="5" spans="1:7" ht="15">
      <c r="A5" s="9">
        <v>1</v>
      </c>
      <c r="B5" s="1" t="s">
        <v>35</v>
      </c>
      <c r="C5" s="7">
        <v>0.0023143518518518517</v>
      </c>
      <c r="D5" s="7">
        <v>0.0023143518518518517</v>
      </c>
      <c r="E5" s="1">
        <f>C5/D5*100</f>
        <v>100</v>
      </c>
      <c r="F5" s="1"/>
      <c r="G5" s="1" t="s">
        <v>74</v>
      </c>
    </row>
    <row r="6" spans="1:7" ht="15">
      <c r="A6" s="9">
        <v>2</v>
      </c>
      <c r="B6" s="1" t="s">
        <v>36</v>
      </c>
      <c r="C6" s="7">
        <v>0.004532291666666667</v>
      </c>
      <c r="D6" s="7">
        <v>0.0023143518518518517</v>
      </c>
      <c r="E6" s="1">
        <f>C6/D6*100</f>
        <v>195.8341668333667</v>
      </c>
      <c r="F6" s="1"/>
      <c r="G6" s="1" t="s">
        <v>80</v>
      </c>
    </row>
    <row r="7" spans="1:7" ht="15">
      <c r="A7" s="10">
        <v>3</v>
      </c>
      <c r="B7" s="13" t="s">
        <v>65</v>
      </c>
      <c r="C7" s="7">
        <v>0.006906365740740741</v>
      </c>
      <c r="D7" s="7">
        <v>0.0023143518518518517</v>
      </c>
      <c r="E7" s="1">
        <f>C7/D7*100</f>
        <v>298.4146829365873</v>
      </c>
      <c r="F7" s="1"/>
      <c r="G7" s="1" t="s">
        <v>81</v>
      </c>
    </row>
    <row r="9" spans="2:6" ht="15">
      <c r="B9" t="s">
        <v>82</v>
      </c>
      <c r="C9" s="12"/>
      <c r="D9" s="12"/>
      <c r="E9" s="12"/>
      <c r="F9" s="12"/>
    </row>
    <row r="10" spans="3:6" ht="15">
      <c r="C10" s="12"/>
      <c r="D10" s="12"/>
      <c r="E10" s="12"/>
      <c r="F10" s="12"/>
    </row>
    <row r="11" spans="2:6" ht="15">
      <c r="B11" t="s">
        <v>83</v>
      </c>
      <c r="C11" s="12"/>
      <c r="D11" s="12"/>
      <c r="E11" s="12"/>
      <c r="F11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0" sqref="B10:H12"/>
    </sheetView>
  </sheetViews>
  <sheetFormatPr defaultColWidth="9.140625" defaultRowHeight="15"/>
  <cols>
    <col min="2" max="2" width="23.57421875" style="0" customWidth="1"/>
    <col min="3" max="3" width="15.140625" style="0" customWidth="1"/>
    <col min="4" max="4" width="15.140625" style="0" hidden="1" customWidth="1"/>
    <col min="5" max="5" width="17.421875" style="0" hidden="1" customWidth="1"/>
    <col min="6" max="6" width="15.00390625" style="0" hidden="1" customWidth="1"/>
    <col min="7" max="7" width="23.7109375" style="0" customWidth="1"/>
  </cols>
  <sheetData>
    <row r="1" spans="1:7" ht="80.25" customHeight="1">
      <c r="A1" s="25" t="s">
        <v>13</v>
      </c>
      <c r="B1" s="25"/>
      <c r="C1" s="25"/>
      <c r="D1" s="25"/>
      <c r="E1" s="25"/>
      <c r="F1" s="25"/>
      <c r="G1" s="25"/>
    </row>
    <row r="2" spans="1:7" ht="15">
      <c r="A2" s="26" t="s">
        <v>14</v>
      </c>
      <c r="B2" s="26"/>
      <c r="C2" s="26"/>
      <c r="D2" s="26"/>
      <c r="E2" s="26"/>
      <c r="F2" s="26"/>
      <c r="G2" s="26"/>
    </row>
    <row r="3" spans="1:7" ht="15">
      <c r="A3" s="27" t="s">
        <v>7</v>
      </c>
      <c r="B3" s="27"/>
      <c r="C3" s="27"/>
      <c r="D3" s="27"/>
      <c r="E3" s="27"/>
      <c r="F3" s="27"/>
      <c r="G3" s="27"/>
    </row>
    <row r="4" spans="1:7" s="16" customFormat="1" ht="30">
      <c r="A4" s="15" t="s">
        <v>0</v>
      </c>
      <c r="B4" s="15" t="s">
        <v>84</v>
      </c>
      <c r="C4" s="15" t="s">
        <v>85</v>
      </c>
      <c r="D4" s="15" t="s">
        <v>3</v>
      </c>
      <c r="E4" s="15" t="s">
        <v>86</v>
      </c>
      <c r="F4" s="15" t="s">
        <v>87</v>
      </c>
      <c r="G4" s="15" t="s">
        <v>73</v>
      </c>
    </row>
    <row r="5" spans="1:7" ht="15">
      <c r="A5" s="9">
        <v>1</v>
      </c>
      <c r="B5" s="1" t="s">
        <v>69</v>
      </c>
      <c r="C5" s="2" t="s">
        <v>71</v>
      </c>
      <c r="E5" s="1" t="e">
        <f>#REF!/C8*100</f>
        <v>#REF!</v>
      </c>
      <c r="F5" s="1"/>
      <c r="G5" s="1" t="s">
        <v>81</v>
      </c>
    </row>
    <row r="6" spans="1:7" ht="15">
      <c r="A6" s="9">
        <v>2</v>
      </c>
      <c r="B6" s="1" t="s">
        <v>63</v>
      </c>
      <c r="C6" s="2" t="s">
        <v>70</v>
      </c>
      <c r="D6" s="3"/>
      <c r="E6" s="1" t="e">
        <f>#REF!/C5*100</f>
        <v>#REF!</v>
      </c>
      <c r="F6" s="1"/>
      <c r="G6" s="1" t="s">
        <v>81</v>
      </c>
    </row>
    <row r="7" spans="1:7" ht="15">
      <c r="A7" s="9">
        <v>3</v>
      </c>
      <c r="B7" s="1" t="s">
        <v>37</v>
      </c>
      <c r="C7" s="3" t="s">
        <v>44</v>
      </c>
      <c r="D7" s="3"/>
      <c r="E7" s="1" t="e">
        <f>#REF!/C6*100</f>
        <v>#REF!</v>
      </c>
      <c r="F7" s="1"/>
      <c r="G7" s="1" t="s">
        <v>80</v>
      </c>
    </row>
    <row r="8" spans="1:7" ht="15">
      <c r="A8" s="1">
        <v>4</v>
      </c>
      <c r="B8" s="1" t="s">
        <v>46</v>
      </c>
      <c r="C8" s="3" t="s">
        <v>47</v>
      </c>
      <c r="D8" s="3"/>
      <c r="E8" s="1" t="e">
        <f>#REF!/C7*100</f>
        <v>#REF!</v>
      </c>
      <c r="F8" s="1"/>
      <c r="G8" s="1" t="s">
        <v>80</v>
      </c>
    </row>
    <row r="10" spans="2:6" ht="15">
      <c r="B10" t="s">
        <v>82</v>
      </c>
      <c r="C10" s="12"/>
      <c r="D10" s="12"/>
      <c r="E10" s="12"/>
      <c r="F10" s="12"/>
    </row>
    <row r="11" spans="3:6" ht="15">
      <c r="C11" s="12"/>
      <c r="D11" s="12"/>
      <c r="E11" s="12"/>
      <c r="F11" s="12"/>
    </row>
    <row r="12" spans="2:6" ht="15">
      <c r="B12" t="s">
        <v>83</v>
      </c>
      <c r="C12" s="12"/>
      <c r="D12" s="12"/>
      <c r="E12" s="12"/>
      <c r="F12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8.421875" style="0" customWidth="1"/>
    <col min="2" max="2" width="26.57421875" style="0" customWidth="1"/>
    <col min="3" max="3" width="15.8515625" style="0" customWidth="1"/>
    <col min="4" max="4" width="26.28125" style="0" customWidth="1"/>
  </cols>
  <sheetData>
    <row r="1" spans="1:4" ht="60.75" customHeight="1">
      <c r="A1" s="25" t="s">
        <v>8</v>
      </c>
      <c r="B1" s="25"/>
      <c r="C1" s="25"/>
      <c r="D1" s="25"/>
    </row>
    <row r="2" spans="1:4" ht="15">
      <c r="A2" s="26" t="s">
        <v>14</v>
      </c>
      <c r="B2" s="26"/>
      <c r="C2" s="26"/>
      <c r="D2" s="26"/>
    </row>
    <row r="3" spans="1:4" ht="15">
      <c r="A3" s="27" t="s">
        <v>7</v>
      </c>
      <c r="B3" s="27"/>
      <c r="C3" s="27"/>
      <c r="D3" s="27"/>
    </row>
    <row r="4" spans="1:4" ht="15">
      <c r="A4" s="1" t="s">
        <v>0</v>
      </c>
      <c r="B4" s="1" t="s">
        <v>1</v>
      </c>
      <c r="C4" s="1" t="s">
        <v>2</v>
      </c>
      <c r="D4" s="1" t="s">
        <v>73</v>
      </c>
    </row>
    <row r="5" spans="1:7" ht="15">
      <c r="A5" s="17">
        <v>1</v>
      </c>
      <c r="B5" s="1" t="s">
        <v>18</v>
      </c>
      <c r="C5" s="3" t="s">
        <v>50</v>
      </c>
      <c r="D5" s="1" t="s">
        <v>78</v>
      </c>
      <c r="F5" s="32"/>
      <c r="G5" s="32"/>
    </row>
    <row r="6" spans="1:4" ht="15">
      <c r="A6" s="17">
        <v>2</v>
      </c>
      <c r="B6" s="1" t="s">
        <v>19</v>
      </c>
      <c r="C6" s="3" t="s">
        <v>56</v>
      </c>
      <c r="D6" s="1" t="s">
        <v>78</v>
      </c>
    </row>
    <row r="7" spans="1:4" ht="15">
      <c r="A7" s="17">
        <v>3</v>
      </c>
      <c r="B7" s="1" t="s">
        <v>51</v>
      </c>
      <c r="C7" s="3" t="s">
        <v>52</v>
      </c>
      <c r="D7" s="1" t="s">
        <v>88</v>
      </c>
    </row>
    <row r="8" spans="1:4" ht="15">
      <c r="A8" s="17">
        <v>4</v>
      </c>
      <c r="B8" s="1" t="s">
        <v>15</v>
      </c>
      <c r="C8" s="3" t="s">
        <v>49</v>
      </c>
      <c r="D8" s="1" t="s">
        <v>75</v>
      </c>
    </row>
    <row r="9" spans="1:4" ht="15">
      <c r="A9" s="17">
        <v>5</v>
      </c>
      <c r="B9" s="1" t="s">
        <v>20</v>
      </c>
      <c r="C9" s="3" t="s">
        <v>57</v>
      </c>
      <c r="D9" s="1" t="s">
        <v>78</v>
      </c>
    </row>
    <row r="10" spans="1:4" ht="15">
      <c r="A10" s="17">
        <v>6</v>
      </c>
      <c r="B10" s="1" t="s">
        <v>38</v>
      </c>
      <c r="C10" s="3" t="s">
        <v>45</v>
      </c>
      <c r="D10" s="1" t="s">
        <v>80</v>
      </c>
    </row>
    <row r="11" spans="1:4" ht="15">
      <c r="A11" s="17">
        <v>7</v>
      </c>
      <c r="B11" s="1" t="s">
        <v>21</v>
      </c>
      <c r="C11" s="3" t="s">
        <v>58</v>
      </c>
      <c r="D11" s="1" t="s">
        <v>79</v>
      </c>
    </row>
    <row r="12" spans="1:4" ht="15">
      <c r="A12" s="17">
        <v>8</v>
      </c>
      <c r="B12" s="1" t="s">
        <v>17</v>
      </c>
      <c r="C12" s="3" t="s">
        <v>40</v>
      </c>
      <c r="D12" s="1" t="s">
        <v>77</v>
      </c>
    </row>
    <row r="13" spans="1:4" ht="15">
      <c r="A13" s="17">
        <v>9</v>
      </c>
      <c r="B13" s="1" t="s">
        <v>59</v>
      </c>
      <c r="C13" s="3" t="s">
        <v>61</v>
      </c>
      <c r="D13" s="1" t="s">
        <v>81</v>
      </c>
    </row>
    <row r="14" spans="1:4" ht="15">
      <c r="A14" s="17">
        <v>10</v>
      </c>
      <c r="B14" s="1" t="s">
        <v>62</v>
      </c>
      <c r="C14" s="3" t="s">
        <v>64</v>
      </c>
      <c r="D14" s="1" t="s">
        <v>81</v>
      </c>
    </row>
    <row r="15" spans="1:4" ht="15">
      <c r="A15" s="17">
        <v>11</v>
      </c>
      <c r="B15" s="1" t="s">
        <v>54</v>
      </c>
      <c r="C15" s="3" t="s">
        <v>55</v>
      </c>
      <c r="D15" s="1" t="s">
        <v>81</v>
      </c>
    </row>
    <row r="16" spans="1:4" ht="15">
      <c r="A16" s="17">
        <v>12</v>
      </c>
      <c r="B16" s="1" t="s">
        <v>16</v>
      </c>
      <c r="C16" s="3" t="s">
        <v>39</v>
      </c>
      <c r="D16" s="1" t="s">
        <v>77</v>
      </c>
    </row>
    <row r="18" spans="2:6" ht="15">
      <c r="B18" t="s">
        <v>82</v>
      </c>
      <c r="C18" s="14"/>
      <c r="D18" s="14"/>
      <c r="E18" s="14"/>
      <c r="F18" s="14"/>
    </row>
    <row r="19" spans="3:6" ht="15">
      <c r="C19" s="14"/>
      <c r="D19" s="14"/>
      <c r="E19" s="14"/>
      <c r="F19" s="14"/>
    </row>
    <row r="20" spans="2:6" ht="15">
      <c r="B20" t="s">
        <v>83</v>
      </c>
      <c r="C20" s="14"/>
      <c r="D20" s="14"/>
      <c r="E20" s="14"/>
      <c r="F20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2014-11-28T03:00:47Z</dcterms:modified>
  <cp:category/>
  <cp:version/>
  <cp:contentType/>
  <cp:contentStatus/>
</cp:coreProperties>
</file>